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4000" windowHeight="9840" tabRatio="600" firstSheet="0" activeTab="4" autoFilterDateGrouping="1"/>
  </bookViews>
  <sheets>
    <sheet xmlns:r="http://schemas.openxmlformats.org/officeDocument/2006/relationships" name="封面" sheetId="1" state="visible" r:id="rId1"/>
    <sheet xmlns:r="http://schemas.openxmlformats.org/officeDocument/2006/relationships" name="1" sheetId="2" state="visible" r:id="rId2"/>
    <sheet xmlns:r="http://schemas.openxmlformats.org/officeDocument/2006/relationships" name="1-1" sheetId="3" state="visible" r:id="rId3"/>
    <sheet xmlns:r="http://schemas.openxmlformats.org/officeDocument/2006/relationships" name="1-2" sheetId="4" state="visible" r:id="rId4"/>
    <sheet xmlns:r="http://schemas.openxmlformats.org/officeDocument/2006/relationships" name="2" sheetId="5" state="visible" r:id="rId5"/>
    <sheet xmlns:r="http://schemas.openxmlformats.org/officeDocument/2006/relationships" name="2-1" sheetId="6" state="visible" r:id="rId6"/>
    <sheet xmlns:r="http://schemas.openxmlformats.org/officeDocument/2006/relationships" name="3" sheetId="7" state="visible" r:id="rId7"/>
    <sheet xmlns:r="http://schemas.openxmlformats.org/officeDocument/2006/relationships" name="3-1" sheetId="8" state="visible" r:id="rId8"/>
    <sheet xmlns:r="http://schemas.openxmlformats.org/officeDocument/2006/relationships" name="3-2" sheetId="9" state="visible" r:id="rId9"/>
    <sheet xmlns:r="http://schemas.openxmlformats.org/officeDocument/2006/relationships" name="3-3" sheetId="10" state="visible" r:id="rId10"/>
    <sheet xmlns:r="http://schemas.openxmlformats.org/officeDocument/2006/relationships" name="4" sheetId="11" state="visible" r:id="rId11"/>
    <sheet xmlns:r="http://schemas.openxmlformats.org/officeDocument/2006/relationships" name="4-1" sheetId="12" state="visible" r:id="rId12"/>
    <sheet xmlns:r="http://schemas.openxmlformats.org/officeDocument/2006/relationships" name="5" sheetId="13" state="visible" r:id="rId13"/>
    <sheet xmlns:r="http://schemas.openxmlformats.org/officeDocument/2006/relationships" name="6" sheetId="14" state="visible" r:id="rId14"/>
    <sheet xmlns:r="http://schemas.openxmlformats.org/officeDocument/2006/relationships" name="部门整体绩效目标申报表" sheetId="15" state="visible" r:id="rId15"/>
  </sheets>
  <definedNames/>
  <calcPr calcId="144525" fullCalcOnLoad="1"/>
</workbook>
</file>

<file path=xl/styles.xml><?xml version="1.0" encoding="utf-8"?>
<styleSheet xmlns="http://schemas.openxmlformats.org/spreadsheetml/2006/main">
  <numFmts count="1">
    <numFmt numFmtId="164" formatCode="yyyy&quot;年&quot;mm&quot;月&quot;dd&quot;日&quot;"/>
  </numFmts>
  <fonts count="40">
    <font>
      <name val="宋体"/>
      <charset val="1"/>
      <color indexed="8"/>
      <sz val="11"/>
      <scheme val="minor"/>
    </font>
    <font>
      <name val="simhei"/>
      <charset val="134"/>
      <sz val="9"/>
    </font>
    <font>
      <name val="SimSun"/>
      <charset val="134"/>
      <color rgb="FFC0C0C0"/>
      <sz val="10"/>
    </font>
    <font>
      <name val="SimSun"/>
      <charset val="134"/>
      <sz val="10"/>
    </font>
    <font>
      <name val="黑体"/>
      <charset val="134"/>
      <sz val="15"/>
    </font>
    <font>
      <name val="SimSun"/>
      <charset val="134"/>
      <sz val="9"/>
    </font>
    <font>
      <name val="SimSun"/>
      <charset val="134"/>
      <sz val="11"/>
    </font>
    <font>
      <name val="宋体"/>
      <charset val="134"/>
      <color indexed="8"/>
      <sz val="9"/>
    </font>
    <font>
      <name val="宋体"/>
      <charset val="134"/>
      <sz val="10"/>
    </font>
    <font>
      <name val="宋体"/>
      <charset val="134"/>
      <b val="1"/>
      <sz val="16"/>
    </font>
    <font>
      <name val="Arial"/>
      <charset val="134"/>
      <color rgb="FF000000"/>
      <sz val="9"/>
    </font>
    <font>
      <name val="宋体"/>
      <charset val="134"/>
      <sz val="9"/>
    </font>
    <font>
      <name val="宋体"/>
      <charset val="134"/>
      <sz val="11"/>
    </font>
    <font>
      <name val="宋体"/>
      <charset val="134"/>
      <b val="1"/>
      <sz val="11"/>
    </font>
    <font>
      <name val="宋体"/>
      <charset val="134"/>
      <b val="1"/>
      <sz val="9"/>
    </font>
    <font>
      <name val="黑体"/>
      <charset val="134"/>
      <b val="1"/>
      <sz val="16"/>
    </font>
    <font>
      <name val="Hiragino Sans GB"/>
      <charset val="134"/>
      <sz val="9"/>
    </font>
    <font>
      <name val="Hiragino Sans GB"/>
      <charset val="134"/>
      <b val="1"/>
      <sz val="9"/>
    </font>
    <font>
      <name val="黑体"/>
      <charset val="134"/>
      <b val="1"/>
      <sz val="36"/>
    </font>
    <font>
      <name val="宋体"/>
      <charset val="134"/>
      <color theme="1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color rgb="FF3F3F76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FF00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i val="1"/>
      <color rgb="FF7F7F7F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006100"/>
      <sz val="11"/>
      <scheme val="minor"/>
    </font>
    <font>
      <name val="宋体"/>
      <charset val="0"/>
      <color rgb="FF9C6500"/>
      <sz val="11"/>
      <scheme val="minor"/>
    </font>
    <font>
      <name val="宋体"/>
      <charset val="134"/>
      <color rgb="FF000000"/>
      <sz val="9"/>
    </font>
  </fonts>
  <fills count="35">
    <fill>
      <patternFill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C2C3C4"/>
      </top>
      <bottom/>
      <diagonal/>
    </border>
    <border>
      <left/>
      <right style="thin">
        <color rgb="FFC2C3C4"/>
      </right>
      <top style="thin">
        <color rgb="FFC2C3C4"/>
      </top>
      <bottom/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/>
      <top/>
      <bottom/>
      <diagonal/>
    </border>
    <border>
      <left style="thin">
        <color rgb="FFC2C3C4"/>
      </left>
      <right style="thin">
        <color rgb="FFC2C3C4"/>
      </right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 style="thin">
        <color rgb="FFC2C3C4"/>
      </top>
      <bottom style="thin">
        <color rgb="FFC2C3C4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9">
    <xf numFmtId="0" fontId="19" fillId="0" borderId="0" applyAlignment="1">
      <alignment vertical="center"/>
    </xf>
    <xf numFmtId="42" fontId="19" fillId="0" borderId="0" applyAlignment="1">
      <alignment vertical="center"/>
    </xf>
    <xf numFmtId="0" fontId="20" fillId="10" borderId="0" applyAlignment="1">
      <alignment vertical="center"/>
    </xf>
    <xf numFmtId="0" fontId="24" fillId="11" borderId="13" applyAlignment="1">
      <alignment vertical="center"/>
    </xf>
    <xf numFmtId="44" fontId="19" fillId="0" borderId="0" applyAlignment="1">
      <alignment vertical="center"/>
    </xf>
    <xf numFmtId="41" fontId="19" fillId="0" borderId="0" applyAlignment="1">
      <alignment vertical="center"/>
    </xf>
    <xf numFmtId="0" fontId="20" fillId="9" borderId="0" applyAlignment="1">
      <alignment vertical="center"/>
    </xf>
    <xf numFmtId="0" fontId="25" fillId="12" borderId="0" applyAlignment="1">
      <alignment vertical="center"/>
    </xf>
    <xf numFmtId="43" fontId="19" fillId="0" borderId="0" applyAlignment="1">
      <alignment vertical="center"/>
    </xf>
    <xf numFmtId="0" fontId="21" fillId="14" borderId="0" applyAlignment="1">
      <alignment vertical="center"/>
    </xf>
    <xf numFmtId="0" fontId="22" fillId="0" borderId="0" applyAlignment="1">
      <alignment vertical="center"/>
    </xf>
    <xf numFmtId="9" fontId="19" fillId="0" borderId="0" applyAlignment="1">
      <alignment vertical="center"/>
    </xf>
    <xf numFmtId="0" fontId="26" fillId="0" borderId="0" applyAlignment="1">
      <alignment vertical="center"/>
    </xf>
    <xf numFmtId="0" fontId="19" fillId="17" borderId="14" applyAlignment="1">
      <alignment vertical="center"/>
    </xf>
    <xf numFmtId="0" fontId="21" fillId="21" borderId="0" applyAlignment="1">
      <alignment vertical="center"/>
    </xf>
    <xf numFmtId="0" fontId="28" fillId="0" borderId="0" applyAlignment="1">
      <alignment vertical="center"/>
    </xf>
    <xf numFmtId="0" fontId="30" fillId="0" borderId="0" applyAlignment="1">
      <alignment vertical="center"/>
    </xf>
    <xf numFmtId="0" fontId="23" fillId="0" borderId="0" applyAlignment="1">
      <alignment vertical="center"/>
    </xf>
    <xf numFmtId="0" fontId="32" fillId="0" borderId="0" applyAlignment="1">
      <alignment vertical="center"/>
    </xf>
    <xf numFmtId="0" fontId="27" fillId="0" borderId="15" applyAlignment="1">
      <alignment vertical="center"/>
    </xf>
    <xf numFmtId="0" fontId="34" fillId="0" borderId="15" applyAlignment="1">
      <alignment vertical="center"/>
    </xf>
    <xf numFmtId="0" fontId="21" fillId="16" borderId="0" applyAlignment="1">
      <alignment vertical="center"/>
    </xf>
    <xf numFmtId="0" fontId="28" fillId="0" borderId="18" applyAlignment="1">
      <alignment vertical="center"/>
    </xf>
    <xf numFmtId="0" fontId="21" fillId="5" borderId="0" applyAlignment="1">
      <alignment vertical="center"/>
    </xf>
    <xf numFmtId="0" fontId="31" fillId="22" borderId="16" applyAlignment="1">
      <alignment vertical="center"/>
    </xf>
    <xf numFmtId="0" fontId="29" fillId="22" borderId="13" applyAlignment="1">
      <alignment vertical="center"/>
    </xf>
    <xf numFmtId="0" fontId="33" fillId="23" borderId="17" applyAlignment="1">
      <alignment vertical="center"/>
    </xf>
    <xf numFmtId="0" fontId="20" fillId="25" borderId="0" applyAlignment="1">
      <alignment vertical="center"/>
    </xf>
    <xf numFmtId="0" fontId="21" fillId="20" borderId="0" applyAlignment="1">
      <alignment vertical="center"/>
    </xf>
    <xf numFmtId="0" fontId="35" fillId="0" borderId="19" applyAlignment="1">
      <alignment vertical="center"/>
    </xf>
    <xf numFmtId="0" fontId="36" fillId="0" borderId="20" applyAlignment="1">
      <alignment vertical="center"/>
    </xf>
    <xf numFmtId="0" fontId="37" fillId="26" borderId="0" applyAlignment="1">
      <alignment vertical="center"/>
    </xf>
    <xf numFmtId="0" fontId="38" fillId="27" borderId="0" applyAlignment="1">
      <alignment vertical="center"/>
    </xf>
    <xf numFmtId="0" fontId="20" fillId="13" borderId="0" applyAlignment="1">
      <alignment vertical="center"/>
    </xf>
    <xf numFmtId="0" fontId="21" fillId="28" borderId="0" applyAlignment="1">
      <alignment vertical="center"/>
    </xf>
    <xf numFmtId="0" fontId="20" fillId="8" borderId="0" applyAlignment="1">
      <alignment vertical="center"/>
    </xf>
    <xf numFmtId="0" fontId="20" fillId="30" borderId="0" applyAlignment="1">
      <alignment vertical="center"/>
    </xf>
    <xf numFmtId="0" fontId="20" fillId="32" borderId="0" applyAlignment="1">
      <alignment vertical="center"/>
    </xf>
    <xf numFmtId="0" fontId="20" fillId="4" borderId="0" applyAlignment="1">
      <alignment vertical="center"/>
    </xf>
    <xf numFmtId="0" fontId="21" fillId="29" borderId="0" applyAlignment="1">
      <alignment vertical="center"/>
    </xf>
    <xf numFmtId="0" fontId="21" fillId="24" borderId="0" applyAlignment="1">
      <alignment vertical="center"/>
    </xf>
    <xf numFmtId="0" fontId="20" fillId="19" borderId="0" applyAlignment="1">
      <alignment vertical="center"/>
    </xf>
    <xf numFmtId="0" fontId="20" fillId="34" borderId="0" applyAlignment="1">
      <alignment vertical="center"/>
    </xf>
    <xf numFmtId="0" fontId="21" fillId="7" borderId="0" applyAlignment="1">
      <alignment vertical="center"/>
    </xf>
    <xf numFmtId="0" fontId="20" fillId="15" borderId="0" applyAlignment="1">
      <alignment vertical="center"/>
    </xf>
    <xf numFmtId="0" fontId="21" fillId="6" borderId="0" applyAlignment="1">
      <alignment vertical="center"/>
    </xf>
    <xf numFmtId="0" fontId="21" fillId="33" borderId="0" applyAlignment="1">
      <alignment vertical="center"/>
    </xf>
    <xf numFmtId="0" fontId="20" fillId="18" borderId="0" applyAlignment="1">
      <alignment vertical="center"/>
    </xf>
    <xf numFmtId="0" fontId="21" fillId="31" borderId="0" applyAlignment="1">
      <alignment vertical="center"/>
    </xf>
  </cellStyleXfs>
  <cellXfs count="114">
    <xf numFmtId="0" fontId="0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 wrapText="1"/>
    </xf>
    <xf numFmtId="0" fontId="2" fillId="0" borderId="0" applyAlignment="1" pivotButton="0" quotePrefix="0" xfId="0">
      <alignment vertical="center" wrapText="1"/>
    </xf>
    <xf numFmtId="0" fontId="3" fillId="0" borderId="0" applyAlignment="1" pivotButton="0" quotePrefix="0" xfId="0">
      <alignment vertical="center" wrapText="1"/>
    </xf>
    <xf numFmtId="0" fontId="4" fillId="0" borderId="0" applyAlignment="1" pivotButton="0" quotePrefix="0" xfId="0">
      <alignment horizontal="center" vertical="center" wrapText="1"/>
    </xf>
    <xf numFmtId="0" fontId="5" fillId="0" borderId="0" applyAlignment="1" pivotButton="0" quotePrefix="0" xfId="0">
      <alignment horizontal="center" vertical="center" wrapText="1"/>
    </xf>
    <xf numFmtId="0" fontId="6" fillId="0" borderId="0" applyAlignment="1" pivotButton="0" quotePrefix="0" xfId="0">
      <alignment vertical="center" wrapText="1"/>
    </xf>
    <xf numFmtId="0" fontId="5" fillId="0" borderId="1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left" vertical="center" wrapText="1"/>
    </xf>
    <xf numFmtId="4" fontId="5" fillId="0" borderId="1" applyAlignment="1" pivotButton="0" quotePrefix="0" xfId="0">
      <alignment horizontal="right" vertical="center" wrapText="1"/>
    </xf>
    <xf numFmtId="1" fontId="7" fillId="0" borderId="0" pivotButton="0" quotePrefix="0" xfId="0"/>
    <xf numFmtId="49" fontId="8" fillId="0" borderId="0" applyAlignment="1" pivotButton="0" quotePrefix="0" xfId="0">
      <alignment horizontal="right" vertical="center" wrapText="1"/>
    </xf>
    <xf numFmtId="4" fontId="8" fillId="0" borderId="0" applyAlignment="1" pivotButton="0" quotePrefix="0" xfId="0">
      <alignment horizontal="right" vertical="center" wrapText="1"/>
    </xf>
    <xf numFmtId="49" fontId="9" fillId="0" borderId="0" applyAlignment="1" pivotButton="0" quotePrefix="0" xfId="0">
      <alignment horizontal="center" vertical="center" wrapText="1"/>
    </xf>
    <xf numFmtId="4" fontId="9" fillId="0" borderId="0" applyAlignment="1" pivotButton="0" quotePrefix="0" xfId="0">
      <alignment horizontal="center" vertical="center" wrapText="1"/>
    </xf>
    <xf numFmtId="49" fontId="8" fillId="0" borderId="0" applyAlignment="1" pivotButton="0" quotePrefix="0" xfId="0">
      <alignment horizontal="right" vertical="center" wrapText="1"/>
    </xf>
    <xf numFmtId="4" fontId="8" fillId="0" borderId="0" applyAlignment="1" pivotButton="0" quotePrefix="0" xfId="0">
      <alignment horizontal="right" vertical="center" wrapText="1"/>
    </xf>
    <xf numFmtId="49" fontId="8" fillId="0" borderId="1" applyAlignment="1" pivotButton="0" quotePrefix="0" xfId="0">
      <alignment horizontal="center" vertical="center" wrapText="1"/>
    </xf>
    <xf numFmtId="4" fontId="8" fillId="0" borderId="1" applyAlignment="1" pivotButton="0" quotePrefix="0" xfId="0">
      <alignment horizontal="center" vertical="center" wrapText="1"/>
    </xf>
    <xf numFmtId="49" fontId="8" fillId="0" borderId="2" applyAlignment="1" pivotButton="0" quotePrefix="0" xfId="0">
      <alignment horizontal="center" vertical="center" wrapText="1"/>
    </xf>
    <xf numFmtId="4" fontId="8" fillId="0" borderId="2" applyAlignment="1" pivotButton="0" quotePrefix="0" xfId="0">
      <alignment horizontal="center" vertical="center" wrapText="1"/>
    </xf>
    <xf numFmtId="49" fontId="8" fillId="0" borderId="2" applyAlignment="1" pivotButton="0" quotePrefix="0" xfId="0">
      <alignment horizontal="center" vertical="center"/>
    </xf>
    <xf numFmtId="1" fontId="7" fillId="0" borderId="1" applyAlignment="1" pivotButton="0" quotePrefix="0" xfId="0">
      <alignment horizontal="left" vertical="center" wrapText="1"/>
    </xf>
    <xf numFmtId="4" fontId="7" fillId="0" borderId="1" applyAlignment="1" pivotButton="0" quotePrefix="0" xfId="0">
      <alignment horizontal="right" vertical="center" wrapText="1"/>
    </xf>
    <xf numFmtId="4" fontId="7" fillId="0" borderId="1" applyAlignment="1" pivotButton="0" quotePrefix="0" xfId="0">
      <alignment vertical="center" wrapText="1"/>
    </xf>
    <xf numFmtId="1" fontId="10" fillId="0" borderId="1" applyAlignment="1" pivotButton="0" quotePrefix="0" xfId="0">
      <alignment horizontal="left" vertical="center" wrapText="1"/>
    </xf>
    <xf numFmtId="49" fontId="8" fillId="0" borderId="1" applyAlignment="1" pivotButton="0" quotePrefix="0" xfId="0">
      <alignment horizontal="center" vertical="center"/>
    </xf>
    <xf numFmtId="1" fontId="7" fillId="0" borderId="1" applyAlignment="1" pivotButton="0" quotePrefix="0" xfId="0">
      <alignment horizontal="center" vertical="center" wrapText="1"/>
    </xf>
    <xf numFmtId="0" fontId="11" fillId="0" borderId="3" applyAlignment="1" pivotButton="0" quotePrefix="0" xfId="0">
      <alignment vertical="center"/>
    </xf>
    <xf numFmtId="0" fontId="12" fillId="0" borderId="3" applyAlignment="1" pivotButton="0" quotePrefix="0" xfId="0">
      <alignment vertical="center"/>
    </xf>
    <xf numFmtId="0" fontId="9" fillId="0" borderId="3" applyAlignment="1" pivotButton="0" quotePrefix="0" xfId="0">
      <alignment horizontal="center" vertical="center"/>
    </xf>
    <xf numFmtId="0" fontId="11" fillId="0" borderId="4" applyAlignment="1" pivotButton="0" quotePrefix="0" xfId="0">
      <alignment vertical="center"/>
    </xf>
    <xf numFmtId="0" fontId="12" fillId="0" borderId="4" applyAlignment="1" pivotButton="0" quotePrefix="0" xfId="0">
      <alignment horizontal="left" vertical="center"/>
    </xf>
    <xf numFmtId="0" fontId="11" fillId="0" borderId="5" applyAlignment="1" pivotButton="0" quotePrefix="0" xfId="0">
      <alignment vertical="center"/>
    </xf>
    <xf numFmtId="0" fontId="13" fillId="2" borderId="6" applyAlignment="1" pivotButton="0" quotePrefix="0" xfId="0">
      <alignment horizontal="center" vertical="center"/>
    </xf>
    <xf numFmtId="0" fontId="11" fillId="0" borderId="5" applyAlignment="1" pivotButton="0" quotePrefix="0" xfId="0">
      <alignment vertical="center" wrapText="1"/>
    </xf>
    <xf numFmtId="0" fontId="14" fillId="0" borderId="5" applyAlignment="1" pivotButton="0" quotePrefix="0" xfId="0">
      <alignment vertical="center"/>
    </xf>
    <xf numFmtId="0" fontId="13" fillId="0" borderId="6" applyAlignment="1" pivotButton="0" quotePrefix="0" xfId="0">
      <alignment horizontal="center" vertical="center"/>
    </xf>
    <xf numFmtId="4" fontId="13" fillId="0" borderId="6" applyAlignment="1" pivotButton="0" quotePrefix="0" xfId="0">
      <alignment horizontal="right" vertical="center"/>
    </xf>
    <xf numFmtId="0" fontId="12" fillId="3" borderId="6" applyAlignment="1" pivotButton="0" quotePrefix="0" xfId="0">
      <alignment horizontal="left" vertical="center"/>
    </xf>
    <xf numFmtId="4" fontId="12" fillId="0" borderId="6" applyAlignment="1" pivotButton="0" quotePrefix="0" xfId="0">
      <alignment horizontal="right" vertical="center"/>
    </xf>
    <xf numFmtId="4" fontId="12" fillId="3" borderId="6" applyAlignment="1" pivotButton="0" quotePrefix="0" xfId="0">
      <alignment horizontal="right" vertical="center"/>
    </xf>
    <xf numFmtId="0" fontId="11" fillId="0" borderId="7" applyAlignment="1" pivotButton="0" quotePrefix="0" xfId="0">
      <alignment vertical="center"/>
    </xf>
    <xf numFmtId="0" fontId="11" fillId="0" borderId="7" applyAlignment="1" pivotButton="0" quotePrefix="0" xfId="0">
      <alignment vertical="center" wrapText="1"/>
    </xf>
    <xf numFmtId="0" fontId="12" fillId="0" borderId="3" applyAlignment="1" pivotButton="0" quotePrefix="0" xfId="0">
      <alignment horizontal="right" vertical="center" wrapText="1"/>
    </xf>
    <xf numFmtId="0" fontId="12" fillId="0" borderId="4" applyAlignment="1" pivotButton="0" quotePrefix="0" xfId="0">
      <alignment horizontal="center" vertical="center"/>
    </xf>
    <xf numFmtId="0" fontId="11" fillId="0" borderId="8" applyAlignment="1" pivotButton="0" quotePrefix="0" xfId="0">
      <alignment vertical="center"/>
    </xf>
    <xf numFmtId="0" fontId="11" fillId="0" borderId="9" applyAlignment="1" pivotButton="0" quotePrefix="0" xfId="0">
      <alignment vertical="center"/>
    </xf>
    <xf numFmtId="0" fontId="11" fillId="0" borderId="9" applyAlignment="1" pivotButton="0" quotePrefix="0" xfId="0">
      <alignment vertical="center" wrapText="1"/>
    </xf>
    <xf numFmtId="0" fontId="14" fillId="0" borderId="9" applyAlignment="1" pivotButton="0" quotePrefix="0" xfId="0">
      <alignment vertical="center" wrapText="1"/>
    </xf>
    <xf numFmtId="0" fontId="11" fillId="0" borderId="10" applyAlignment="1" pivotButton="0" quotePrefix="0" xfId="0">
      <alignment vertical="center" wrapText="1"/>
    </xf>
    <xf numFmtId="0" fontId="5" fillId="0" borderId="3" applyAlignment="1" pivotButton="0" quotePrefix="0" xfId="0">
      <alignment vertical="center" wrapText="1"/>
    </xf>
    <xf numFmtId="0" fontId="11" fillId="0" borderId="3" applyAlignment="1" pivotButton="0" quotePrefix="0" xfId="0">
      <alignment vertical="center" wrapText="1"/>
    </xf>
    <xf numFmtId="0" fontId="13" fillId="2" borderId="6" applyAlignment="1" pivotButton="0" quotePrefix="0" xfId="0">
      <alignment horizontal="center" vertical="center" wrapText="1"/>
    </xf>
    <xf numFmtId="0" fontId="6" fillId="0" borderId="3" applyAlignment="1" pivotButton="0" quotePrefix="0" xfId="0">
      <alignment horizontal="right" vertical="center" wrapText="1"/>
    </xf>
    <xf numFmtId="0" fontId="12" fillId="0" borderId="4" applyAlignment="1" pivotButton="0" quotePrefix="0" xfId="0">
      <alignment horizontal="right" vertical="center"/>
    </xf>
    <xf numFmtId="0" fontId="13" fillId="2" borderId="11" applyAlignment="1" pivotButton="0" quotePrefix="0" xfId="0">
      <alignment horizontal="center" vertical="center"/>
    </xf>
    <xf numFmtId="0" fontId="13" fillId="0" borderId="11" applyAlignment="1" pivotButton="0" quotePrefix="0" xfId="0">
      <alignment horizontal="center" vertical="center"/>
    </xf>
    <xf numFmtId="4" fontId="13" fillId="0" borderId="11" applyAlignment="1" pivotButton="0" quotePrefix="0" xfId="0">
      <alignment horizontal="right" vertical="center"/>
    </xf>
    <xf numFmtId="0" fontId="12" fillId="0" borderId="11" applyAlignment="1" pivotButton="0" quotePrefix="0" xfId="0">
      <alignment horizontal="center" vertical="center"/>
    </xf>
    <xf numFmtId="0" fontId="12" fillId="0" borderId="11" applyAlignment="1" pivotButton="0" quotePrefix="0" xfId="0">
      <alignment horizontal="left" vertical="center"/>
    </xf>
    <xf numFmtId="4" fontId="12" fillId="0" borderId="11" applyAlignment="1" pivotButton="0" quotePrefix="0" xfId="0">
      <alignment horizontal="right" vertical="center"/>
    </xf>
    <xf numFmtId="0" fontId="5" fillId="0" borderId="7" applyAlignment="1" pivotButton="0" quotePrefix="0" xfId="0">
      <alignment vertical="center" wrapText="1"/>
    </xf>
    <xf numFmtId="0" fontId="5" fillId="0" borderId="9" applyAlignment="1" pivotButton="0" quotePrefix="0" xfId="0">
      <alignment vertical="center" wrapText="1"/>
    </xf>
    <xf numFmtId="0" fontId="5" fillId="0" borderId="10" applyAlignment="1" pivotButton="0" quotePrefix="0" xfId="0">
      <alignment vertical="center" wrapText="1"/>
    </xf>
    <xf numFmtId="0" fontId="5" fillId="0" borderId="4" applyAlignment="1" pivotButton="0" quotePrefix="0" xfId="0">
      <alignment vertical="center" wrapText="1"/>
    </xf>
    <xf numFmtId="0" fontId="11" fillId="0" borderId="12" applyAlignment="1" pivotButton="0" quotePrefix="0" xfId="0">
      <alignment vertical="center" wrapText="1"/>
    </xf>
    <xf numFmtId="0" fontId="11" fillId="0" borderId="4" applyAlignment="1" pivotButton="0" quotePrefix="0" xfId="0">
      <alignment vertical="center" wrapText="1"/>
    </xf>
    <xf numFmtId="0" fontId="5" fillId="0" borderId="5" applyAlignment="1" pivotButton="0" quotePrefix="0" xfId="0">
      <alignment vertical="center" wrapText="1"/>
    </xf>
    <xf numFmtId="0" fontId="5" fillId="0" borderId="8" applyAlignment="1" pivotButton="0" quotePrefix="0" xfId="0">
      <alignment vertical="center" wrapText="1"/>
    </xf>
    <xf numFmtId="0" fontId="6" fillId="0" borderId="3" applyAlignment="1" pivotButton="0" quotePrefix="0" xfId="0">
      <alignment vertical="center"/>
    </xf>
    <xf numFmtId="0" fontId="5" fillId="0" borderId="3" applyAlignment="1" pivotButton="0" quotePrefix="0" xfId="0">
      <alignment vertical="center"/>
    </xf>
    <xf numFmtId="0" fontId="6" fillId="0" borderId="3" applyAlignment="1" pivotButton="0" quotePrefix="0" xfId="0">
      <alignment horizontal="right" vertical="center"/>
    </xf>
    <xf numFmtId="0" fontId="15" fillId="0" borderId="3" applyAlignment="1" pivotButton="0" quotePrefix="0" xfId="0">
      <alignment horizontal="center" vertical="center"/>
    </xf>
    <xf numFmtId="0" fontId="5" fillId="0" borderId="4" applyAlignment="1" pivotButton="0" quotePrefix="0" xfId="0">
      <alignment vertical="center"/>
    </xf>
    <xf numFmtId="0" fontId="6" fillId="0" borderId="4" applyAlignment="1" pivotButton="0" quotePrefix="0" xfId="0">
      <alignment horizontal="center" vertical="center"/>
    </xf>
    <xf numFmtId="0" fontId="5" fillId="0" borderId="5" applyAlignment="1" pivotButton="0" quotePrefix="0" xfId="0">
      <alignment vertical="center"/>
    </xf>
    <xf numFmtId="0" fontId="5" fillId="0" borderId="7" applyAlignment="1" pivotButton="0" quotePrefix="0" xfId="0">
      <alignment vertical="center"/>
    </xf>
    <xf numFmtId="0" fontId="16" fillId="0" borderId="9" applyAlignment="1" pivotButton="0" quotePrefix="0" xfId="0">
      <alignment vertical="center" wrapText="1"/>
    </xf>
    <xf numFmtId="0" fontId="16" fillId="0" borderId="5" applyAlignment="1" pivotButton="0" quotePrefix="0" xfId="0">
      <alignment vertical="center" wrapText="1"/>
    </xf>
    <xf numFmtId="0" fontId="16" fillId="0" borderId="11" applyAlignment="1" pivotButton="0" quotePrefix="0" xfId="0">
      <alignment vertical="center" wrapText="1"/>
    </xf>
    <xf numFmtId="0" fontId="17" fillId="0" borderId="5" applyAlignment="1" pivotButton="0" quotePrefix="0" xfId="0">
      <alignment vertical="center" wrapText="1"/>
    </xf>
    <xf numFmtId="0" fontId="17" fillId="0" borderId="9" applyAlignment="1" pivotButton="0" quotePrefix="0" xfId="0">
      <alignment vertical="center" wrapText="1"/>
    </xf>
    <xf numFmtId="0" fontId="16" fillId="0" borderId="7" applyAlignment="1" pivotButton="0" quotePrefix="0" xfId="0">
      <alignment vertical="center" wrapText="1"/>
    </xf>
    <xf numFmtId="0" fontId="5" fillId="0" borderId="12" applyAlignment="1" pivotButton="0" quotePrefix="0" xfId="0">
      <alignment vertical="center" wrapText="1"/>
    </xf>
    <xf numFmtId="0" fontId="18" fillId="0" borderId="0" applyAlignment="1" pivotButton="0" quotePrefix="0" xfId="0">
      <alignment horizontal="center" vertical="center" wrapText="1"/>
    </xf>
    <xf numFmtId="164" fontId="9" fillId="0" borderId="0" applyAlignment="1" pivotButton="0" quotePrefix="0" xfId="0">
      <alignment horizontal="center" vertical="center" wrapText="1"/>
    </xf>
    <xf numFmtId="0" fontId="0" fillId="0" borderId="0" pivotButton="0" quotePrefix="0" xfId="0"/>
    <xf numFmtId="164" fontId="9" fillId="0" borderId="0" applyAlignment="1" pivotButton="0" quotePrefix="0" xfId="0">
      <alignment horizontal="center" vertical="center" wrapText="1"/>
    </xf>
    <xf numFmtId="0" fontId="0" fillId="0" borderId="9" pivotButton="0" quotePrefix="0" xfId="0"/>
    <xf numFmtId="0" fontId="0" fillId="0" borderId="22" pivotButton="0" quotePrefix="0" xfId="0"/>
    <xf numFmtId="0" fontId="0" fillId="0" borderId="25" pivotButton="0" quotePrefix="0" xfId="0"/>
    <xf numFmtId="0" fontId="0" fillId="0" borderId="10" pivotButton="0" quotePrefix="0" xfId="0"/>
    <xf numFmtId="0" fontId="0" fillId="0" borderId="26" pivotButton="0" quotePrefix="0" xfId="0"/>
    <xf numFmtId="0" fontId="0" fillId="0" borderId="21" pivotButton="0" quotePrefix="0" xfId="0"/>
    <xf numFmtId="0" fontId="0" fillId="0" borderId="29" pivotButton="0" quotePrefix="0" xfId="0"/>
    <xf numFmtId="0" fontId="0" fillId="0" borderId="31" pivotButton="0" quotePrefix="0" xfId="0"/>
    <xf numFmtId="0" fontId="0" fillId="0" borderId="32" pivotButton="0" quotePrefix="0" xfId="0"/>
    <xf numFmtId="0" fontId="0" fillId="0" borderId="12" pivotButton="0" quotePrefix="0" xfId="0"/>
    <xf numFmtId="0" fontId="0" fillId="0" borderId="33" pivotButton="0" quotePrefix="0" xfId="0"/>
    <xf numFmtId="0" fontId="0" fillId="0" borderId="34" pivotButton="0" quotePrefix="0" xfId="0"/>
    <xf numFmtId="0" fontId="0" fillId="0" borderId="36" pivotButton="0" quotePrefix="0" xfId="0"/>
    <xf numFmtId="0" fontId="0" fillId="0" borderId="37" pivotButton="0" quotePrefix="0" xfId="0"/>
    <xf numFmtId="0" fontId="0" fillId="0" borderId="40" pivotButton="0" quotePrefix="0" xfId="0"/>
    <xf numFmtId="0" fontId="0" fillId="0" borderId="41" pivotButton="0" quotePrefix="0" xfId="0"/>
    <xf numFmtId="0" fontId="0" fillId="0" borderId="43" pivotButton="0" quotePrefix="0" xfId="0"/>
    <xf numFmtId="0" fontId="0" fillId="0" borderId="44" pivotButton="0" quotePrefix="0" xfId="0"/>
    <xf numFmtId="0" fontId="0" fillId="0" borderId="38" pivotButton="0" quotePrefix="0" xfId="0"/>
    <xf numFmtId="0" fontId="0" fillId="0" borderId="39" pivotButton="0" quotePrefix="0" xfId="0"/>
    <xf numFmtId="0" fontId="0" fillId="0" borderId="46" pivotButton="0" quotePrefix="0" xfId="0"/>
    <xf numFmtId="0" fontId="0" fillId="0" borderId="47" pivotButton="0" quotePrefix="0" xfId="0"/>
    <xf numFmtId="0" fontId="0" fillId="0" borderId="48" pivotButton="0" quotePrefix="0" xfId="0"/>
    <xf numFmtId="0" fontId="0" fillId="0" borderId="42" pivotButton="0" quotePrefix="0" xfId="0"/>
    <xf numFmtId="0" fontId="0" fillId="0" borderId="45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styles" Target="styles.xml" Id="rId16"/><Relationship Type="http://schemas.openxmlformats.org/officeDocument/2006/relationships/theme" Target="theme/theme1.xml" Id="rId17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3"/>
  <sheetViews>
    <sheetView workbookViewId="0">
      <selection activeCell="E2" sqref="D2:E2"/>
    </sheetView>
  </sheetViews>
  <sheetFormatPr baseColWidth="8" defaultColWidth="10" defaultRowHeight="13.5" outlineLevelRow="2"/>
  <cols>
    <col width="143.616666666667" customWidth="1" style="87" min="1" max="1"/>
    <col width="9.766666666666669" customWidth="1" style="87" min="2" max="2"/>
  </cols>
  <sheetData>
    <row r="1" ht="74.25" customHeight="1" s="87">
      <c r="A1" s="85" t="inlineStr">
        <is>
          <t>什邡市乡村振兴局</t>
        </is>
      </c>
    </row>
    <row r="2" ht="170.9" customHeight="1" s="87">
      <c r="A2" s="85" t="inlineStr">
        <is>
          <t>2022年部门预算</t>
        </is>
      </c>
    </row>
    <row r="3" ht="128.15" customHeight="1" s="87">
      <c r="A3" s="88" t="n"/>
    </row>
  </sheetData>
  <pageMargins left="0.75" right="0.75" top="0.270000010728836" bottom="0.270000010728836" header="0" footer="0"/>
  <pageSetup orientation="portrait" paperSize="9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"/>
  <sheetViews>
    <sheetView workbookViewId="0">
      <pane ySplit="6" topLeftCell="A7" activePane="bottomLeft" state="frozen"/>
      <selection activeCell="A1" sqref="A1"/>
      <selection pane="bottomLeft" activeCell="A1" sqref="A1"/>
    </sheetView>
  </sheetViews>
  <sheetFormatPr baseColWidth="8" defaultColWidth="10" defaultRowHeight="13.5"/>
  <cols>
    <col width="1.53333333333333" customWidth="1" style="87" min="1" max="1"/>
    <col width="13.3333333333333" customWidth="1" style="87" min="2" max="2"/>
    <col width="41.0333333333333" customWidth="1" style="87" min="3" max="3"/>
    <col width="16.4083333333333" customWidth="1" style="87" min="4" max="9"/>
    <col width="1.53333333333333" customWidth="1" style="87" min="10" max="10"/>
    <col width="9.766666666666669" customWidth="1" style="87" min="11" max="11"/>
  </cols>
  <sheetData>
    <row r="1" ht="14.3" customHeight="1" s="87">
      <c r="A1" s="28" t="n"/>
      <c r="B1" s="29" t="n"/>
      <c r="C1" s="51" t="n"/>
      <c r="D1" s="52" t="n"/>
      <c r="E1" s="52" t="n"/>
      <c r="F1" s="52" t="n"/>
      <c r="G1" s="52" t="n"/>
      <c r="H1" s="52" t="n"/>
      <c r="I1" s="44" t="inlineStr">
        <is>
          <t>表3-3</t>
        </is>
      </c>
      <c r="J1" s="33" t="n"/>
    </row>
    <row r="2" ht="19.9" customHeight="1" s="87">
      <c r="A2" s="28" t="n"/>
      <c r="B2" s="30" t="inlineStr">
        <is>
          <t>一般公共预算“三公”经费支出预算表</t>
        </is>
      </c>
      <c r="C2" s="89" t="n"/>
      <c r="D2" s="89" t="n"/>
      <c r="E2" s="89" t="n"/>
      <c r="F2" s="89" t="n"/>
      <c r="G2" s="89" t="n"/>
      <c r="H2" s="89" t="n"/>
      <c r="I2" s="90" t="n"/>
      <c r="J2" s="33" t="inlineStr">
        <is>
          <t xml:space="preserve"> </t>
        </is>
      </c>
    </row>
    <row r="3" ht="17.05" customHeight="1" s="87">
      <c r="A3" s="31" t="n"/>
      <c r="B3" s="32" t="inlineStr">
        <is>
          <t>部门：</t>
        </is>
      </c>
      <c r="C3" s="94" t="n"/>
      <c r="D3" s="45" t="n"/>
      <c r="E3" s="45" t="n"/>
      <c r="F3" s="45" t="n"/>
      <c r="G3" s="45" t="n"/>
      <c r="H3" s="45" t="n"/>
      <c r="I3" s="45" t="inlineStr">
        <is>
          <t>金额单位：万元</t>
        </is>
      </c>
      <c r="J3" s="46" t="n"/>
    </row>
    <row r="4" ht="21.35" customHeight="1" s="87">
      <c r="A4" s="33" t="n"/>
      <c r="B4" s="34" t="inlineStr">
        <is>
          <t>单位编码</t>
        </is>
      </c>
      <c r="C4" s="34" t="inlineStr">
        <is>
          <t>单位名称（科目）</t>
        </is>
      </c>
      <c r="D4" s="34" t="inlineStr">
        <is>
          <t>当年财政拨款预算安排</t>
        </is>
      </c>
      <c r="E4" s="99" t="n"/>
      <c r="F4" s="99" t="n"/>
      <c r="G4" s="99" t="n"/>
      <c r="H4" s="99" t="n"/>
      <c r="I4" s="95" t="n"/>
      <c r="J4" s="47" t="n"/>
    </row>
    <row r="5" ht="21.35" customHeight="1" s="87">
      <c r="A5" s="35" t="n"/>
      <c r="B5" s="96" t="n"/>
      <c r="C5" s="96" t="n"/>
      <c r="D5" s="34" t="inlineStr">
        <is>
          <t>合计</t>
        </is>
      </c>
      <c r="E5" s="53" t="inlineStr">
        <is>
          <t>因公出国（境）费用</t>
        </is>
      </c>
      <c r="F5" s="34" t="inlineStr">
        <is>
          <t>公务用车购置及运行费</t>
        </is>
      </c>
      <c r="G5" s="99" t="n"/>
      <c r="H5" s="95" t="n"/>
      <c r="I5" s="34" t="inlineStr">
        <is>
          <t>公务接待费</t>
        </is>
      </c>
      <c r="J5" s="47" t="n"/>
    </row>
    <row r="6" ht="21.35" customHeight="1" s="87">
      <c r="A6" s="35" t="n"/>
      <c r="B6" s="97" t="n"/>
      <c r="C6" s="97" t="n"/>
      <c r="D6" s="97" t="n"/>
      <c r="E6" s="97" t="n"/>
      <c r="F6" s="34" t="inlineStr">
        <is>
          <t>小计</t>
        </is>
      </c>
      <c r="G6" s="34" t="inlineStr">
        <is>
          <t>公务用车购置费</t>
        </is>
      </c>
      <c r="H6" s="34" t="inlineStr">
        <is>
          <t>公务用车运行费</t>
        </is>
      </c>
      <c r="I6" s="97" t="n"/>
      <c r="J6" s="48" t="n"/>
    </row>
    <row r="7" ht="19.9" customHeight="1" s="87">
      <c r="A7" s="36" t="n"/>
      <c r="B7" s="37" t="n"/>
      <c r="C7" s="37" t="inlineStr">
        <is>
          <t>合    计</t>
        </is>
      </c>
      <c r="D7" s="38" t="n">
        <v>5</v>
      </c>
      <c r="E7" s="38" t="n"/>
      <c r="F7" s="38" t="n">
        <v>3</v>
      </c>
      <c r="G7" s="38" t="n"/>
      <c r="H7" s="38" t="n">
        <v>3</v>
      </c>
      <c r="I7" s="38" t="n">
        <v>2</v>
      </c>
      <c r="J7" s="49" t="n"/>
    </row>
    <row r="8" ht="19.9" customHeight="1" s="87">
      <c r="A8" s="35" t="n"/>
      <c r="B8" s="39" t="n"/>
      <c r="C8" s="39" t="inlineStr"/>
      <c r="D8" s="40" t="n">
        <v>5</v>
      </c>
      <c r="E8" s="40" t="n"/>
      <c r="F8" s="40" t="n">
        <v>3</v>
      </c>
      <c r="G8" s="40" t="n"/>
      <c r="H8" s="40" t="n">
        <v>3</v>
      </c>
      <c r="I8" s="40" t="n">
        <v>2</v>
      </c>
      <c r="J8" s="47" t="n"/>
    </row>
    <row r="9" ht="19.9" customHeight="1" s="87">
      <c r="A9" s="35" t="n"/>
      <c r="B9" s="39" t="inlineStr">
        <is>
          <t>179001</t>
        </is>
      </c>
      <c r="C9" s="39" t="inlineStr">
        <is>
          <t xml:space="preserve"> 什邡市乡村振兴局</t>
        </is>
      </c>
      <c r="D9" s="41" t="n">
        <v>5</v>
      </c>
      <c r="E9" s="41" t="n"/>
      <c r="F9" s="41" t="n">
        <v>3</v>
      </c>
      <c r="G9" s="41" t="n"/>
      <c r="H9" s="41" t="n">
        <v>3</v>
      </c>
      <c r="I9" s="41" t="n">
        <v>2</v>
      </c>
      <c r="J9" s="47" t="n"/>
    </row>
    <row r="10" ht="8.5" customHeight="1" s="87">
      <c r="A10" s="42" t="n"/>
      <c r="B10" s="42" t="n"/>
      <c r="C10" s="42" t="n"/>
      <c r="D10" s="42" t="n"/>
      <c r="E10" s="42" t="n"/>
      <c r="F10" s="42" t="n"/>
      <c r="G10" s="42" t="n"/>
      <c r="H10" s="42" t="n"/>
      <c r="I10" s="42" t="n"/>
      <c r="J10" s="50" t="n"/>
    </row>
  </sheetData>
  <mergeCells count="9">
    <mergeCell ref="I5:I6"/>
    <mergeCell ref="B2:I2"/>
    <mergeCell ref="D4:I4"/>
    <mergeCell ref="D5:D6"/>
    <mergeCell ref="F5:H5"/>
    <mergeCell ref="B3:C3"/>
    <mergeCell ref="E5:E6"/>
    <mergeCell ref="B4:B6"/>
    <mergeCell ref="C4:C6"/>
  </mergeCells>
  <pageMargins left="0.75" right="0.75" top="0.270000010728836" bottom="0.270000010728836" header="0" footer="0"/>
  <pageSetup orientation="portrait" paperSize="9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1"/>
  <sheetViews>
    <sheetView workbookViewId="0">
      <pane ySplit="6" topLeftCell="A7" activePane="bottomLeft" state="frozen"/>
      <selection activeCell="A1" sqref="A1"/>
      <selection pane="bottomLeft" activeCell="A1" sqref="A1"/>
    </sheetView>
  </sheetViews>
  <sheetFormatPr baseColWidth="8" defaultColWidth="10" defaultRowHeight="13.5"/>
  <cols>
    <col width="1.53333333333333" customWidth="1" style="87" min="1" max="1"/>
    <col width="6.15" customWidth="1" style="87" min="2" max="4"/>
    <col width="13.3333333333333" customWidth="1" style="87" min="5" max="5"/>
    <col width="41.0333333333333" customWidth="1" style="87" min="6" max="6"/>
    <col width="16.4083333333333" customWidth="1" style="87" min="7" max="9"/>
    <col width="1.53333333333333" customWidth="1" style="87" min="10" max="10"/>
    <col width="9.766666666666669" customWidth="1" style="87" min="11" max="12"/>
  </cols>
  <sheetData>
    <row r="1" ht="14.3" customHeight="1" s="87">
      <c r="A1" s="28" t="n"/>
      <c r="B1" s="29" t="n"/>
      <c r="C1" s="89" t="n"/>
      <c r="D1" s="90" t="n"/>
      <c r="E1" s="51" t="n"/>
      <c r="F1" s="51" t="n"/>
      <c r="G1" s="52" t="n"/>
      <c r="H1" s="52" t="n"/>
      <c r="I1" s="44" t="inlineStr">
        <is>
          <t>表4</t>
        </is>
      </c>
      <c r="J1" s="33" t="n"/>
    </row>
    <row r="2" ht="19.9" customHeight="1" s="87">
      <c r="A2" s="28" t="n"/>
      <c r="B2" s="30" t="inlineStr">
        <is>
          <t>政府性基金支出预算表</t>
        </is>
      </c>
      <c r="C2" s="89" t="n"/>
      <c r="D2" s="89" t="n"/>
      <c r="E2" s="89" t="n"/>
      <c r="F2" s="89" t="n"/>
      <c r="G2" s="89" t="n"/>
      <c r="H2" s="89" t="n"/>
      <c r="I2" s="90" t="n"/>
      <c r="J2" s="33" t="inlineStr">
        <is>
          <t xml:space="preserve"> </t>
        </is>
      </c>
    </row>
    <row r="3" ht="17.05" customHeight="1" s="87">
      <c r="A3" s="31" t="n"/>
      <c r="B3" s="32" t="inlineStr">
        <is>
          <t>部门：</t>
        </is>
      </c>
      <c r="C3" s="98" t="n"/>
      <c r="D3" s="98" t="n"/>
      <c r="E3" s="98" t="n"/>
      <c r="F3" s="94" t="n"/>
      <c r="G3" s="31" t="n"/>
      <c r="H3" s="31" t="n"/>
      <c r="I3" s="45" t="inlineStr">
        <is>
          <t>金额单位：万元</t>
        </is>
      </c>
      <c r="J3" s="46" t="n"/>
    </row>
    <row r="4" ht="21.35" customHeight="1" s="87">
      <c r="A4" s="33" t="n"/>
      <c r="B4" s="34" t="inlineStr">
        <is>
          <t>项    目</t>
        </is>
      </c>
      <c r="C4" s="99" t="n"/>
      <c r="D4" s="99" t="n"/>
      <c r="E4" s="99" t="n"/>
      <c r="F4" s="95" t="n"/>
      <c r="G4" s="34" t="inlineStr">
        <is>
          <t>本年政府性基金预算支出</t>
        </is>
      </c>
      <c r="H4" s="99" t="n"/>
      <c r="I4" s="95" t="n"/>
      <c r="J4" s="47" t="n"/>
    </row>
    <row r="5" ht="21.35" customHeight="1" s="87">
      <c r="A5" s="35" t="n"/>
      <c r="B5" s="34" t="inlineStr">
        <is>
          <t>科目编码</t>
        </is>
      </c>
      <c r="C5" s="99" t="n"/>
      <c r="D5" s="95" t="n"/>
      <c r="E5" s="34" t="inlineStr">
        <is>
          <t>单位代码</t>
        </is>
      </c>
      <c r="F5" s="34" t="inlineStr">
        <is>
          <t>单位名称（科目）</t>
        </is>
      </c>
      <c r="G5" s="34" t="inlineStr">
        <is>
          <t>合计</t>
        </is>
      </c>
      <c r="H5" s="34" t="inlineStr">
        <is>
          <t>基本支出</t>
        </is>
      </c>
      <c r="I5" s="34" t="inlineStr">
        <is>
          <t>项目支出</t>
        </is>
      </c>
      <c r="J5" s="47" t="n"/>
    </row>
    <row r="6" ht="21.35" customHeight="1" s="87">
      <c r="A6" s="35" t="n"/>
      <c r="B6" s="34" t="inlineStr">
        <is>
          <t>类</t>
        </is>
      </c>
      <c r="C6" s="34" t="inlineStr">
        <is>
          <t>款</t>
        </is>
      </c>
      <c r="D6" s="34" t="inlineStr">
        <is>
          <t>项</t>
        </is>
      </c>
      <c r="E6" s="97" t="n"/>
      <c r="F6" s="97" t="n"/>
      <c r="G6" s="97" t="n"/>
      <c r="H6" s="97" t="n"/>
      <c r="I6" s="97" t="n"/>
      <c r="J6" s="48" t="n"/>
    </row>
    <row r="7" ht="19.9" customHeight="1" s="87">
      <c r="A7" s="36" t="n"/>
      <c r="B7" s="37" t="n"/>
      <c r="C7" s="37" t="n"/>
      <c r="D7" s="37" t="n"/>
      <c r="E7" s="37" t="n"/>
      <c r="F7" s="37" t="inlineStr">
        <is>
          <t>合    计</t>
        </is>
      </c>
      <c r="G7" s="38" t="n"/>
      <c r="H7" s="38" t="n"/>
      <c r="I7" s="38" t="n"/>
      <c r="J7" s="49" t="n"/>
    </row>
    <row r="8" ht="19.9" customHeight="1" s="87">
      <c r="A8" s="35" t="n"/>
      <c r="B8" s="39" t="n"/>
      <c r="C8" s="39" t="n"/>
      <c r="D8" s="39" t="n"/>
      <c r="E8" s="39" t="n"/>
      <c r="F8" s="39" t="inlineStr"/>
      <c r="G8" s="40" t="n"/>
      <c r="H8" s="40" t="n"/>
      <c r="I8" s="40" t="n"/>
      <c r="J8" s="47" t="n"/>
    </row>
    <row r="9" ht="19.9" customHeight="1" s="87">
      <c r="A9" s="35" t="n"/>
      <c r="B9" s="39" t="n"/>
      <c r="C9" s="39" t="n"/>
      <c r="D9" s="39" t="n"/>
      <c r="E9" s="39" t="n"/>
      <c r="F9" s="39" t="inlineStr"/>
      <c r="G9" s="40" t="n"/>
      <c r="H9" s="40" t="n"/>
      <c r="I9" s="40" t="n"/>
      <c r="J9" s="47" t="n"/>
    </row>
    <row r="10" ht="19.9" customHeight="1" s="87">
      <c r="A10" s="35" t="n"/>
      <c r="B10" s="39" t="n"/>
      <c r="C10" s="39" t="n"/>
      <c r="D10" s="39" t="n"/>
      <c r="E10" s="39" t="n"/>
      <c r="F10" s="39" t="inlineStr">
        <is>
          <t xml:space="preserve"> </t>
        </is>
      </c>
      <c r="G10" s="40" t="n"/>
      <c r="H10" s="41" t="n"/>
      <c r="I10" s="41" t="n"/>
      <c r="J10" s="48" t="n"/>
    </row>
    <row r="11" ht="8.5" customHeight="1" s="87">
      <c r="A11" s="42" t="n"/>
      <c r="B11" s="43" t="n"/>
      <c r="C11" s="43" t="n"/>
      <c r="D11" s="43" t="n"/>
      <c r="E11" s="43" t="n"/>
      <c r="F11" s="42" t="n"/>
      <c r="G11" s="42" t="n"/>
      <c r="H11" s="42" t="n"/>
      <c r="I11" s="42" t="n"/>
      <c r="J11" s="50" t="n"/>
    </row>
  </sheetData>
  <mergeCells count="11">
    <mergeCell ref="I5:I6"/>
    <mergeCell ref="B2:I2"/>
    <mergeCell ref="B5:D5"/>
    <mergeCell ref="B4:F4"/>
    <mergeCell ref="B1:D1"/>
    <mergeCell ref="E5:E6"/>
    <mergeCell ref="B3:F3"/>
    <mergeCell ref="F5:F6"/>
    <mergeCell ref="H5:H6"/>
    <mergeCell ref="G4:I4"/>
    <mergeCell ref="G5:G6"/>
  </mergeCells>
  <pageMargins left="0.75" right="0.75" top="0.270000010728836" bottom="0.270000010728836" header="0" footer="0"/>
  <pageSetup orientation="portrait" paperSize="9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J10"/>
  <sheetViews>
    <sheetView workbookViewId="0">
      <pane ySplit="6" topLeftCell="A7" activePane="bottomLeft" state="frozen"/>
      <selection activeCell="A1" sqref="A1"/>
      <selection pane="bottomLeft" activeCell="A1" sqref="A1"/>
    </sheetView>
  </sheetViews>
  <sheetFormatPr baseColWidth="8" defaultColWidth="10" defaultRowHeight="13.5"/>
  <cols>
    <col width="1.53333333333333" customWidth="1" style="87" min="1" max="1"/>
    <col width="13.3333333333333" customWidth="1" style="87" min="2" max="2"/>
    <col width="41.0333333333333" customWidth="1" style="87" min="3" max="3"/>
    <col width="16.4083333333333" customWidth="1" style="87" min="4" max="9"/>
    <col width="1.53333333333333" customWidth="1" style="87" min="10" max="10"/>
    <col width="9.766666666666669" customWidth="1" style="87" min="11" max="11"/>
  </cols>
  <sheetData>
    <row r="1" ht="14.3" customHeight="1" s="87">
      <c r="A1" s="28" t="n"/>
      <c r="B1" s="29" t="n"/>
      <c r="C1" s="51" t="n"/>
      <c r="D1" s="52" t="n"/>
      <c r="E1" s="52" t="n"/>
      <c r="F1" s="52" t="n"/>
      <c r="G1" s="52" t="n"/>
      <c r="H1" s="52" t="n"/>
      <c r="I1" s="44" t="inlineStr">
        <is>
          <t>表4-1</t>
        </is>
      </c>
      <c r="J1" s="33" t="n"/>
    </row>
    <row r="2" ht="19.9" customHeight="1" s="87">
      <c r="A2" s="28" t="n"/>
      <c r="B2" s="30" t="inlineStr">
        <is>
          <t>政府性基金预算“三公”经费支出预算表</t>
        </is>
      </c>
      <c r="C2" s="89" t="n"/>
      <c r="D2" s="89" t="n"/>
      <c r="E2" s="89" t="n"/>
      <c r="F2" s="89" t="n"/>
      <c r="G2" s="89" t="n"/>
      <c r="H2" s="89" t="n"/>
      <c r="I2" s="90" t="n"/>
      <c r="J2" s="33" t="inlineStr">
        <is>
          <t xml:space="preserve"> </t>
        </is>
      </c>
    </row>
    <row r="3" ht="17.05" customHeight="1" s="87">
      <c r="A3" s="31" t="n"/>
      <c r="B3" s="32" t="inlineStr">
        <is>
          <t>部门：</t>
        </is>
      </c>
      <c r="C3" s="94" t="n"/>
      <c r="D3" s="45" t="n"/>
      <c r="E3" s="45" t="n"/>
      <c r="F3" s="45" t="n"/>
      <c r="G3" s="45" t="n"/>
      <c r="H3" s="45" t="n"/>
      <c r="I3" s="45" t="inlineStr">
        <is>
          <t>金额单位：万元</t>
        </is>
      </c>
      <c r="J3" s="46" t="n"/>
    </row>
    <row r="4" ht="21.35" customHeight="1" s="87">
      <c r="A4" s="33" t="n"/>
      <c r="B4" s="34" t="inlineStr">
        <is>
          <t>单位编码</t>
        </is>
      </c>
      <c r="C4" s="34" t="inlineStr">
        <is>
          <t>单位名称（科目）</t>
        </is>
      </c>
      <c r="D4" s="34" t="inlineStr">
        <is>
          <t>当年财政拨款预算安排</t>
        </is>
      </c>
      <c r="E4" s="99" t="n"/>
      <c r="F4" s="99" t="n"/>
      <c r="G4" s="99" t="n"/>
      <c r="H4" s="99" t="n"/>
      <c r="I4" s="95" t="n"/>
      <c r="J4" s="47" t="n"/>
    </row>
    <row r="5" ht="21.35" customHeight="1" s="87">
      <c r="A5" s="35" t="n"/>
      <c r="B5" s="96" t="n"/>
      <c r="C5" s="96" t="n"/>
      <c r="D5" s="34" t="inlineStr">
        <is>
          <t>合计</t>
        </is>
      </c>
      <c r="E5" s="53" t="inlineStr">
        <is>
          <t>因公出国（境）费用</t>
        </is>
      </c>
      <c r="F5" s="34" t="inlineStr">
        <is>
          <t>公务用车购置及运行费</t>
        </is>
      </c>
      <c r="G5" s="99" t="n"/>
      <c r="H5" s="95" t="n"/>
      <c r="I5" s="34" t="inlineStr">
        <is>
          <t>公务接待费</t>
        </is>
      </c>
      <c r="J5" s="47" t="n"/>
    </row>
    <row r="6" ht="21.35" customHeight="1" s="87">
      <c r="A6" s="35" t="n"/>
      <c r="B6" s="97" t="n"/>
      <c r="C6" s="97" t="n"/>
      <c r="D6" s="97" t="n"/>
      <c r="E6" s="97" t="n"/>
      <c r="F6" s="34" t="inlineStr">
        <is>
          <t>小计</t>
        </is>
      </c>
      <c r="G6" s="34" t="inlineStr">
        <is>
          <t>公务用车购置费</t>
        </is>
      </c>
      <c r="H6" s="34" t="inlineStr">
        <is>
          <t>公务用车运行费</t>
        </is>
      </c>
      <c r="I6" s="97" t="n"/>
      <c r="J6" s="48" t="n"/>
    </row>
    <row r="7" ht="19.9" customHeight="1" s="87">
      <c r="A7" s="36" t="n"/>
      <c r="B7" s="37" t="n"/>
      <c r="C7" s="37" t="inlineStr">
        <is>
          <t>合    计</t>
        </is>
      </c>
      <c r="D7" s="38" t="n"/>
      <c r="E7" s="38" t="n"/>
      <c r="F7" s="38" t="n"/>
      <c r="G7" s="38" t="n"/>
      <c r="H7" s="38" t="n"/>
      <c r="I7" s="38" t="n"/>
      <c r="J7" s="49" t="n"/>
    </row>
    <row r="8" ht="19.9" customHeight="1" s="87">
      <c r="A8" s="35" t="n"/>
      <c r="B8" s="39" t="n"/>
      <c r="C8" s="39" t="inlineStr"/>
      <c r="D8" s="40" t="n"/>
      <c r="E8" s="40" t="n"/>
      <c r="F8" s="40" t="n"/>
      <c r="G8" s="40" t="n"/>
      <c r="H8" s="40" t="n"/>
      <c r="I8" s="40" t="n"/>
      <c r="J8" s="47" t="n"/>
    </row>
    <row r="9" ht="19.9" customHeight="1" s="87">
      <c r="A9" s="35" t="n"/>
      <c r="B9" s="39" t="n"/>
      <c r="C9" s="39" t="inlineStr">
        <is>
          <t xml:space="preserve"> </t>
        </is>
      </c>
      <c r="D9" s="41" t="n"/>
      <c r="E9" s="41" t="n"/>
      <c r="F9" s="41" t="n"/>
      <c r="G9" s="41" t="n"/>
      <c r="H9" s="41" t="n"/>
      <c r="I9" s="41" t="n"/>
      <c r="J9" s="47" t="n"/>
    </row>
    <row r="10" ht="8.5" customHeight="1" s="87">
      <c r="A10" s="42" t="n"/>
      <c r="B10" s="42" t="n"/>
      <c r="C10" s="42" t="n"/>
      <c r="D10" s="42" t="n"/>
      <c r="E10" s="42" t="n"/>
      <c r="F10" s="42" t="n"/>
      <c r="G10" s="42" t="n"/>
      <c r="H10" s="42" t="n"/>
      <c r="I10" s="42" t="n"/>
      <c r="J10" s="50" t="n"/>
    </row>
  </sheetData>
  <mergeCells count="9">
    <mergeCell ref="I5:I6"/>
    <mergeCell ref="B2:I2"/>
    <mergeCell ref="D4:I4"/>
    <mergeCell ref="D5:D6"/>
    <mergeCell ref="F5:H5"/>
    <mergeCell ref="B3:C3"/>
    <mergeCell ref="E5:E6"/>
    <mergeCell ref="B4:B6"/>
    <mergeCell ref="C4:C6"/>
  </mergeCells>
  <pageMargins left="0.75" right="0.75" top="0.270000010728836" bottom="0.270000010728836" header="0" footer="0"/>
  <pageSetup orientation="portrait" paperSize="9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J11"/>
  <sheetViews>
    <sheetView workbookViewId="0">
      <pane ySplit="6" topLeftCell="A7" activePane="bottomLeft" state="frozen"/>
      <selection activeCell="A1" sqref="A1"/>
      <selection pane="bottomLeft" activeCell="A1" sqref="A1"/>
    </sheetView>
  </sheetViews>
  <sheetFormatPr baseColWidth="8" defaultColWidth="10" defaultRowHeight="13.5"/>
  <cols>
    <col width="1.53333333333333" customWidth="1" style="87" min="1" max="1"/>
    <col width="6.15" customWidth="1" style="87" min="2" max="4"/>
    <col width="13.3333333333333" customWidth="1" style="87" min="5" max="5"/>
    <col width="41.0333333333333" customWidth="1" style="87" min="6" max="6"/>
    <col width="16.4083333333333" customWidth="1" style="87" min="7" max="9"/>
    <col width="1.53333333333333" customWidth="1" style="87" min="10" max="10"/>
    <col width="9.766666666666669" customWidth="1" style="87" min="11" max="12"/>
  </cols>
  <sheetData>
    <row r="1" ht="14.3" customHeight="1" s="87">
      <c r="A1" s="28" t="n"/>
      <c r="B1" s="29" t="n"/>
      <c r="C1" s="89" t="n"/>
      <c r="D1" s="90" t="n"/>
      <c r="E1" s="29" t="n"/>
      <c r="F1" s="29" t="n"/>
      <c r="G1" s="29" t="n"/>
      <c r="H1" s="29" t="n"/>
      <c r="I1" s="44" t="inlineStr">
        <is>
          <t>表5</t>
        </is>
      </c>
      <c r="J1" s="33" t="n"/>
    </row>
    <row r="2" ht="19.9" customHeight="1" s="87">
      <c r="A2" s="28" t="n"/>
      <c r="B2" s="30" t="inlineStr">
        <is>
          <t>国有资本经营预算支出预算表</t>
        </is>
      </c>
      <c r="C2" s="89" t="n"/>
      <c r="D2" s="89" t="n"/>
      <c r="E2" s="89" t="n"/>
      <c r="F2" s="89" t="n"/>
      <c r="G2" s="89" t="n"/>
      <c r="H2" s="89" t="n"/>
      <c r="I2" s="90" t="n"/>
      <c r="J2" s="33" t="inlineStr">
        <is>
          <t xml:space="preserve"> </t>
        </is>
      </c>
    </row>
    <row r="3" ht="17.05" customHeight="1" s="87">
      <c r="A3" s="31" t="n"/>
      <c r="B3" s="32" t="inlineStr">
        <is>
          <t>部门：</t>
        </is>
      </c>
      <c r="C3" s="98" t="n"/>
      <c r="D3" s="98" t="n"/>
      <c r="E3" s="98" t="n"/>
      <c r="F3" s="94" t="n"/>
      <c r="G3" s="31" t="n"/>
      <c r="H3" s="31" t="n"/>
      <c r="I3" s="45" t="inlineStr">
        <is>
          <t>金额单位：万元</t>
        </is>
      </c>
      <c r="J3" s="46" t="n"/>
    </row>
    <row r="4" ht="21.35" customHeight="1" s="87">
      <c r="A4" s="33" t="n"/>
      <c r="B4" s="34" t="inlineStr">
        <is>
          <t>项    目</t>
        </is>
      </c>
      <c r="C4" s="99" t="n"/>
      <c r="D4" s="99" t="n"/>
      <c r="E4" s="99" t="n"/>
      <c r="F4" s="95" t="n"/>
      <c r="G4" s="34" t="inlineStr">
        <is>
          <t>本年国有资本经营预算支出</t>
        </is>
      </c>
      <c r="H4" s="99" t="n"/>
      <c r="I4" s="95" t="n"/>
      <c r="J4" s="47" t="n"/>
    </row>
    <row r="5" ht="21.35" customHeight="1" s="87">
      <c r="A5" s="35" t="n"/>
      <c r="B5" s="34" t="inlineStr">
        <is>
          <t>科目编码</t>
        </is>
      </c>
      <c r="C5" s="99" t="n"/>
      <c r="D5" s="95" t="n"/>
      <c r="E5" s="34" t="inlineStr">
        <is>
          <t>单位代码</t>
        </is>
      </c>
      <c r="F5" s="34" t="inlineStr">
        <is>
          <t>单位名称（科目）</t>
        </is>
      </c>
      <c r="G5" s="34" t="inlineStr">
        <is>
          <t>合计</t>
        </is>
      </c>
      <c r="H5" s="34" t="inlineStr">
        <is>
          <t>基本支出</t>
        </is>
      </c>
      <c r="I5" s="34" t="inlineStr">
        <is>
          <t>项目支出</t>
        </is>
      </c>
      <c r="J5" s="47" t="n"/>
    </row>
    <row r="6" ht="21.35" customHeight="1" s="87">
      <c r="A6" s="35" t="n"/>
      <c r="B6" s="34" t="inlineStr">
        <is>
          <t>类</t>
        </is>
      </c>
      <c r="C6" s="34" t="inlineStr">
        <is>
          <t>款</t>
        </is>
      </c>
      <c r="D6" s="34" t="inlineStr">
        <is>
          <t>项</t>
        </is>
      </c>
      <c r="E6" s="97" t="n"/>
      <c r="F6" s="97" t="n"/>
      <c r="G6" s="97" t="n"/>
      <c r="H6" s="97" t="n"/>
      <c r="I6" s="97" t="n"/>
      <c r="J6" s="48" t="n"/>
    </row>
    <row r="7" ht="19.9" customHeight="1" s="87">
      <c r="A7" s="36" t="n"/>
      <c r="B7" s="37" t="n"/>
      <c r="C7" s="37" t="n"/>
      <c r="D7" s="37" t="n"/>
      <c r="E7" s="37" t="n"/>
      <c r="F7" s="37" t="inlineStr">
        <is>
          <t>合    计</t>
        </is>
      </c>
      <c r="G7" s="38" t="n"/>
      <c r="H7" s="38" t="n"/>
      <c r="I7" s="38" t="n"/>
      <c r="J7" s="49" t="n"/>
    </row>
    <row r="8" ht="19.9" customHeight="1" s="87">
      <c r="A8" s="35" t="n"/>
      <c r="B8" s="39" t="n"/>
      <c r="C8" s="39" t="n"/>
      <c r="D8" s="39" t="n"/>
      <c r="E8" s="39" t="n"/>
      <c r="F8" s="39" t="inlineStr"/>
      <c r="G8" s="40" t="n"/>
      <c r="H8" s="40" t="n"/>
      <c r="I8" s="40" t="n"/>
      <c r="J8" s="47" t="n"/>
    </row>
    <row r="9" ht="19.9" customHeight="1" s="87">
      <c r="A9" s="35" t="n"/>
      <c r="B9" s="39" t="n"/>
      <c r="C9" s="39" t="n"/>
      <c r="D9" s="39" t="n"/>
      <c r="E9" s="39" t="n"/>
      <c r="F9" s="39" t="inlineStr"/>
      <c r="G9" s="40" t="n"/>
      <c r="H9" s="40" t="n"/>
      <c r="I9" s="40" t="n"/>
      <c r="J9" s="47" t="n"/>
    </row>
    <row r="10" ht="19.9" customHeight="1" s="87">
      <c r="A10" s="35" t="n"/>
      <c r="B10" s="39" t="n"/>
      <c r="C10" s="39" t="n"/>
      <c r="D10" s="39" t="n"/>
      <c r="E10" s="39" t="n"/>
      <c r="F10" s="39" t="inlineStr">
        <is>
          <t xml:space="preserve"> </t>
        </is>
      </c>
      <c r="G10" s="40" t="n"/>
      <c r="H10" s="41" t="n"/>
      <c r="I10" s="41" t="n"/>
      <c r="J10" s="47" t="n"/>
    </row>
    <row r="11" ht="8.5" customHeight="1" s="87">
      <c r="A11" s="42" t="n"/>
      <c r="B11" s="43" t="n"/>
      <c r="C11" s="43" t="n"/>
      <c r="D11" s="43" t="n"/>
      <c r="E11" s="43" t="n"/>
      <c r="F11" s="42" t="n"/>
      <c r="G11" s="42" t="n"/>
      <c r="H11" s="42" t="n"/>
      <c r="I11" s="42" t="n"/>
      <c r="J11" s="50" t="n"/>
    </row>
  </sheetData>
  <mergeCells count="11">
    <mergeCell ref="I5:I6"/>
    <mergeCell ref="B2:I2"/>
    <mergeCell ref="B5:D5"/>
    <mergeCell ref="B4:F4"/>
    <mergeCell ref="B1:D1"/>
    <mergeCell ref="E5:E6"/>
    <mergeCell ref="B3:F3"/>
    <mergeCell ref="F5:F6"/>
    <mergeCell ref="H5:H6"/>
    <mergeCell ref="G4:I4"/>
    <mergeCell ref="G5:G6"/>
  </mergeCells>
  <pageMargins left="0.75" right="0.75" top="0.270000010728836" bottom="0.270000010728836" header="0" footer="0"/>
  <pageSetup orientation="portrait" paperSize="9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L23"/>
  <sheetViews>
    <sheetView topLeftCell="A2" workbookViewId="0">
      <selection activeCell="H10" sqref="H10"/>
    </sheetView>
  </sheetViews>
  <sheetFormatPr baseColWidth="8" defaultColWidth="7" defaultRowHeight="11.25"/>
  <cols>
    <col width="27.125" customWidth="1" style="10" min="1" max="1"/>
    <col width="12.625" customWidth="1" style="10" min="2" max="4"/>
    <col width="7" customWidth="1" style="10" min="5" max="5"/>
    <col width="21" customWidth="1" style="10" min="6" max="6"/>
    <col width="16.5" customWidth="1" style="10" min="7" max="12"/>
    <col width="7" customWidth="1" style="10" min="13" max="16384"/>
  </cols>
  <sheetData>
    <row r="1" ht="12" customFormat="1" customHeight="1" s="10">
      <c r="A1" s="15" t="n"/>
      <c r="B1" s="16" t="n"/>
      <c r="C1" s="16" t="n"/>
      <c r="D1" s="16" t="n"/>
      <c r="E1" s="16" t="n"/>
      <c r="F1" s="15" t="n"/>
      <c r="G1" s="15" t="n"/>
      <c r="H1" s="15" t="n"/>
      <c r="I1" s="15" t="n"/>
      <c r="J1" s="15" t="n"/>
      <c r="K1" s="15" t="n"/>
      <c r="L1" s="15" t="n"/>
    </row>
    <row r="2" ht="20.25" customFormat="1" customHeight="1" s="10">
      <c r="A2" s="13" t="inlineStr">
        <is>
          <t>部门预算项目绩效目标（2022年度）</t>
        </is>
      </c>
    </row>
    <row r="3" ht="12" customFormat="1" customHeight="1" s="10">
      <c r="A3" s="15" t="n"/>
      <c r="B3" s="16" t="n"/>
      <c r="C3" s="16" t="n"/>
      <c r="D3" s="16" t="n"/>
      <c r="E3" s="16" t="n"/>
      <c r="F3" s="15" t="n"/>
      <c r="G3" s="15" t="n"/>
      <c r="H3" s="15" t="n"/>
      <c r="I3" s="15" t="n"/>
      <c r="J3" s="15" t="n"/>
      <c r="K3" s="15" t="n"/>
      <c r="L3" s="15" t="inlineStr">
        <is>
          <t>单位：万元</t>
        </is>
      </c>
    </row>
    <row r="4" ht="12" customFormat="1" customHeight="1" s="10">
      <c r="A4" s="17" t="inlineStr">
        <is>
          <t>单位名称(项目名称)</t>
        </is>
      </c>
      <c r="B4" s="18" t="inlineStr">
        <is>
          <t>项目资金</t>
        </is>
      </c>
      <c r="C4" s="103" t="n"/>
      <c r="D4" s="104" t="n"/>
      <c r="E4" s="18" t="inlineStr">
        <is>
          <t>预算测算标准及测算过程</t>
        </is>
      </c>
      <c r="F4" s="17" t="inlineStr">
        <is>
          <t>年度目标</t>
        </is>
      </c>
      <c r="G4" s="17" t="inlineStr">
        <is>
          <t>绩效指标</t>
        </is>
      </c>
      <c r="H4" s="103" t="n"/>
      <c r="I4" s="103" t="n"/>
      <c r="J4" s="103" t="n"/>
      <c r="K4" s="103" t="n"/>
      <c r="L4" s="104" t="n"/>
    </row>
    <row r="5" ht="12" customFormat="1" customHeight="1" s="10">
      <c r="A5" s="105" t="n"/>
      <c r="B5" s="18" t="inlineStr">
        <is>
          <t>资金总额</t>
        </is>
      </c>
      <c r="C5" s="18" t="inlineStr">
        <is>
          <t>财政拨款</t>
        </is>
      </c>
      <c r="D5" s="18" t="inlineStr">
        <is>
          <t>其他资金</t>
        </is>
      </c>
      <c r="E5" s="105" t="n"/>
      <c r="F5" s="105" t="n"/>
      <c r="G5" s="17" t="inlineStr">
        <is>
          <t>项目完成指标</t>
        </is>
      </c>
      <c r="H5" s="104" t="n"/>
      <c r="I5" s="26" t="inlineStr">
        <is>
          <t>效益指标</t>
        </is>
      </c>
      <c r="J5" s="104" t="n"/>
      <c r="K5" s="26" t="inlineStr">
        <is>
          <t>满意度指标</t>
        </is>
      </c>
      <c r="L5" s="104" t="n"/>
    </row>
    <row r="6" ht="12" customFormat="1" customHeight="1" s="10">
      <c r="A6" s="106" t="n"/>
      <c r="B6" s="106" t="n"/>
      <c r="C6" s="106" t="n"/>
      <c r="D6" s="106" t="n"/>
      <c r="E6" s="106" t="n"/>
      <c r="F6" s="106" t="n"/>
      <c r="G6" s="19" t="inlineStr">
        <is>
          <t>三级指标</t>
        </is>
      </c>
      <c r="H6" s="21" t="inlineStr">
        <is>
          <t>指标值</t>
        </is>
      </c>
      <c r="I6" s="21" t="inlineStr">
        <is>
          <t>三级指标</t>
        </is>
      </c>
      <c r="J6" s="21" t="inlineStr">
        <is>
          <t>指标值</t>
        </is>
      </c>
      <c r="K6" s="21" t="inlineStr">
        <is>
          <t>三级指标</t>
        </is>
      </c>
      <c r="L6" s="21" t="inlineStr">
        <is>
          <t>指标值</t>
        </is>
      </c>
    </row>
    <row r="7" customFormat="1" s="10">
      <c r="A7" s="22" t="inlineStr">
        <is>
          <t>合计</t>
        </is>
      </c>
      <c r="B7" s="23" t="n">
        <v>151.29</v>
      </c>
      <c r="C7" s="23" t="n">
        <v>151.29</v>
      </c>
      <c r="D7" s="23">
        <f>B7-C7</f>
        <v/>
      </c>
      <c r="E7" s="24" t="n"/>
      <c r="F7" s="22" t="inlineStr"/>
      <c r="G7" s="22" t="inlineStr"/>
      <c r="H7" s="22" t="inlineStr"/>
      <c r="I7" s="22" t="inlineStr"/>
      <c r="J7" s="22" t="inlineStr"/>
      <c r="K7" s="22" t="inlineStr"/>
      <c r="L7" s="22" t="inlineStr"/>
    </row>
    <row r="8" customFormat="1" s="10">
      <c r="A8" s="22" t="inlineStr">
        <is>
          <t>市乡村振兴局</t>
        </is>
      </c>
      <c r="B8" s="23" t="n">
        <v>151.29</v>
      </c>
      <c r="C8" s="23" t="n">
        <v>151.29</v>
      </c>
      <c r="D8" s="23">
        <f>B8-C8</f>
        <v/>
      </c>
      <c r="E8" s="24" t="n"/>
      <c r="F8" s="22" t="inlineStr"/>
      <c r="G8" s="22" t="inlineStr"/>
      <c r="H8" s="22" t="inlineStr"/>
      <c r="I8" s="22" t="inlineStr"/>
      <c r="J8" s="22" t="inlineStr"/>
      <c r="K8" s="22" t="inlineStr"/>
      <c r="L8" s="22" t="inlineStr"/>
    </row>
    <row r="9" customFormat="1" s="10">
      <c r="A9" s="22" t="inlineStr">
        <is>
          <t xml:space="preserve">  什邡市乡村振兴局</t>
        </is>
      </c>
      <c r="B9" s="23">
        <f>B10+B14+B18+B20+B22</f>
        <v/>
      </c>
      <c r="C9" s="23" t="n">
        <v>151.29</v>
      </c>
      <c r="D9" s="23">
        <f>B9-C9</f>
        <v/>
      </c>
      <c r="E9" s="24" t="n"/>
      <c r="F9" s="22" t="inlineStr"/>
      <c r="G9" s="22" t="inlineStr"/>
      <c r="H9" s="22" t="inlineStr"/>
      <c r="I9" s="22" t="inlineStr"/>
      <c r="J9" s="22" t="inlineStr"/>
      <c r="K9" s="22" t="inlineStr"/>
      <c r="L9" s="22" t="inlineStr"/>
    </row>
    <row r="10" ht="191.25" customFormat="1" customHeight="1" s="10">
      <c r="A10" s="22" t="inlineStr">
        <is>
          <t>巩固拓展脱贫攻坚成果推进工作经费</t>
        </is>
      </c>
      <c r="B10" s="23" t="n">
        <v>6</v>
      </c>
      <c r="C10" s="23" t="n">
        <v>6</v>
      </c>
      <c r="D10" s="23">
        <f>B10-C10</f>
        <v/>
      </c>
      <c r="E10" s="24" t="n"/>
      <c r="F10" s="22" t="inlineStr">
        <is>
          <t>为深入贯彻《中共中央 国务院关于实现巩固拓展脱贫攻坚成果同乡村振兴有效衔接的意见》，习近平总书记关于巩固拓展脱贫攻坚成果重要指示精神，坚决落实中央、省、德阳市关于巩固拓展脱贫攻坚工作各项决策部署，建立健全巩固拓展脱贫攻坚成果长效机制，坚决守住不发生规模性返贫的底线，实现同乡村振兴有效衔接。主要用于全市农业人口防返贫动态监测和帮扶工作、已脱贫对象动态管理、全国防返贫监测信息系统、四川省防返贫动态监测帮扶信息平台维护等工作经费。</t>
        </is>
      </c>
      <c r="G10" s="22" t="inlineStr">
        <is>
          <t>按照中、省、市关于防返贫监测工作要求，健全防止返贫动态监测和帮扶机制，开展动态监测。</t>
        </is>
      </c>
      <c r="H10" s="25" t="inlineStr">
        <is>
          <t>≤0</t>
        </is>
      </c>
      <c r="I10" s="22" t="inlineStr">
        <is>
          <t>巩固拓展脱贫攻坚成果，有效衔接乡村振兴</t>
        </is>
      </c>
      <c r="J10" s="27" t="inlineStr">
        <is>
          <t>优</t>
        </is>
      </c>
      <c r="K10" s="22" t="inlineStr">
        <is>
          <t>群众满意度</t>
        </is>
      </c>
      <c r="L10" s="22" t="inlineStr">
        <is>
          <t>&gt;= 90</t>
        </is>
      </c>
    </row>
    <row r="11" ht="56.25" customFormat="1" customHeight="1" s="10">
      <c r="A11" s="22" t="inlineStr">
        <is>
          <t xml:space="preserve">    </t>
        </is>
      </c>
      <c r="B11" s="23" t="n">
        <v>0</v>
      </c>
      <c r="C11" s="23" t="n">
        <v>0</v>
      </c>
      <c r="D11" s="23">
        <f>B11-C11</f>
        <v/>
      </c>
      <c r="E11" s="24" t="n"/>
      <c r="F11" s="22" t="inlineStr"/>
      <c r="G11" s="22" t="inlineStr">
        <is>
          <t>开展监测对象动态管理工作，提高防返贫监测数据质量，及时更新监测人口信息，及时进行系统纠错。</t>
        </is>
      </c>
      <c r="H11" s="22" t="inlineStr">
        <is>
          <t>工作正常、有序推进</t>
        </is>
      </c>
      <c r="I11" s="22" t="inlineStr"/>
      <c r="J11" s="22" t="inlineStr"/>
      <c r="K11" s="22" t="inlineStr"/>
      <c r="L11" s="22" t="inlineStr"/>
    </row>
    <row r="12" ht="67.5" customFormat="1" customHeight="1" s="10">
      <c r="A12" s="22" t="inlineStr">
        <is>
          <t xml:space="preserve">    </t>
        </is>
      </c>
      <c r="B12" s="23" t="n">
        <v>0</v>
      </c>
      <c r="C12" s="23" t="n">
        <v>0</v>
      </c>
      <c r="D12" s="23">
        <f>B12-C12</f>
        <v/>
      </c>
      <c r="E12" s="24" t="n"/>
      <c r="F12" s="22" t="inlineStr"/>
      <c r="G12" s="22" t="inlineStr">
        <is>
          <t>按照中、省、市关于防返贫监测工作要求，进行监测对象动态调整管理，年度数据采集、录入、数据质量校对、审核等工作</t>
        </is>
      </c>
      <c r="H12" s="22" t="inlineStr">
        <is>
          <t>工作正常、有序推进</t>
        </is>
      </c>
      <c r="I12" s="22" t="inlineStr"/>
      <c r="J12" s="22" t="inlineStr"/>
      <c r="K12" s="22" t="inlineStr"/>
      <c r="L12" s="22" t="inlineStr"/>
    </row>
    <row r="13" ht="56.25" customFormat="1" customHeight="1" s="10">
      <c r="A13" s="22" t="inlineStr">
        <is>
          <t xml:space="preserve">    </t>
        </is>
      </c>
      <c r="B13" s="23" t="n">
        <v>0</v>
      </c>
      <c r="C13" s="23" t="n">
        <v>0</v>
      </c>
      <c r="D13" s="23">
        <f>B13-C13</f>
        <v/>
      </c>
      <c r="E13" s="24" t="n"/>
      <c r="F13" s="22" t="inlineStr"/>
      <c r="G13" s="22" t="inlineStr">
        <is>
          <t>巩固脱贫攻坚成果相关工作性开支、防返贫监测信息系统数据更新监管维护、开展防返贫动态监测和帮扶工作</t>
        </is>
      </c>
      <c r="H13" s="22" t="n">
        <v>6</v>
      </c>
      <c r="I13" s="22" t="inlineStr"/>
      <c r="J13" s="22" t="inlineStr"/>
      <c r="K13" s="22" t="inlineStr"/>
      <c r="L13" s="22" t="inlineStr"/>
    </row>
    <row r="14" ht="78.75" customFormat="1" customHeight="1" s="10">
      <c r="A14" s="22" t="inlineStr">
        <is>
          <t>乡村振兴工作经费</t>
        </is>
      </c>
      <c r="B14" s="23" t="n">
        <v>10</v>
      </c>
      <c r="C14" s="23" t="n">
        <v>10</v>
      </c>
      <c r="D14" s="23">
        <f>B14-C14</f>
        <v/>
      </c>
      <c r="E14" s="24" t="n"/>
      <c r="F14" s="22" t="inlineStr">
        <is>
          <t>1.负责全市乡村振兴工作的组织协调、培训、宣传、督查指导工作。2.负责市委、市政府交办的其他乡村振兴建设工作.3.负责乡村振兴重点帮扶村项目申报的审核把关、抓好项目推进、验收工作。</t>
        </is>
      </c>
      <c r="G14" s="22" t="inlineStr">
        <is>
          <t>乡村振兴督查、检查、考核</t>
        </is>
      </c>
      <c r="H14" s="22" t="inlineStr">
        <is>
          <t>&gt;= 3</t>
        </is>
      </c>
      <c r="I14" s="22" t="inlineStr">
        <is>
          <t>助推乡村振兴，加快村庄建设，促进乡村文明</t>
        </is>
      </c>
      <c r="J14" s="27" t="inlineStr">
        <is>
          <t>优</t>
        </is>
      </c>
      <c r="K14" s="22" t="inlineStr">
        <is>
          <t>群众满意度</t>
        </is>
      </c>
      <c r="L14" s="22" t="inlineStr">
        <is>
          <t>&gt;= 95</t>
        </is>
      </c>
    </row>
    <row r="15" ht="22.5" customFormat="1" customHeight="1" s="10">
      <c r="A15" s="22" t="inlineStr">
        <is>
          <t xml:space="preserve">    </t>
        </is>
      </c>
      <c r="B15" s="23" t="n">
        <v>0</v>
      </c>
      <c r="C15" s="23" t="n">
        <v>0</v>
      </c>
      <c r="D15" s="23">
        <f>B15-C15</f>
        <v/>
      </c>
      <c r="E15" s="24" t="n"/>
      <c r="F15" s="22" t="inlineStr"/>
      <c r="G15" s="22" t="inlineStr">
        <is>
          <t>乡村振兴工作培训、宣传</t>
        </is>
      </c>
      <c r="H15" s="22" t="inlineStr">
        <is>
          <t>&gt;= 5</t>
        </is>
      </c>
      <c r="I15" s="22" t="inlineStr"/>
      <c r="J15" s="22" t="inlineStr"/>
      <c r="K15" s="22" t="inlineStr"/>
      <c r="L15" s="22" t="inlineStr"/>
    </row>
    <row r="16" ht="45" customFormat="1" customHeight="1" s="10">
      <c r="A16" s="22" t="inlineStr">
        <is>
          <t xml:space="preserve">    </t>
        </is>
      </c>
      <c r="B16" s="23" t="n">
        <v>0</v>
      </c>
      <c r="C16" s="23" t="n">
        <v>0</v>
      </c>
      <c r="D16" s="23">
        <f>B16-C16</f>
        <v/>
      </c>
      <c r="E16" s="24" t="n"/>
      <c r="F16" s="22" t="inlineStr"/>
      <c r="G16" s="22" t="inlineStr">
        <is>
          <t>负责全市各镇（街道）的培训宣传、规划指导、综合协调、督察督办、考核考评等工作</t>
        </is>
      </c>
      <c r="H16" s="22" t="inlineStr">
        <is>
          <t>工作有序开展</t>
        </is>
      </c>
      <c r="I16" s="22" t="inlineStr"/>
      <c r="J16" s="22" t="inlineStr"/>
      <c r="K16" s="22" t="inlineStr"/>
      <c r="L16" s="22" t="inlineStr"/>
    </row>
    <row r="17" customFormat="1" s="10">
      <c r="A17" s="22" t="inlineStr">
        <is>
          <t xml:space="preserve">    </t>
        </is>
      </c>
      <c r="B17" s="23" t="n">
        <v>0</v>
      </c>
      <c r="C17" s="23" t="n">
        <v>0</v>
      </c>
      <c r="D17" s="23">
        <f>B17-C17</f>
        <v/>
      </c>
      <c r="E17" s="24" t="n"/>
      <c r="F17" s="22" t="inlineStr"/>
      <c r="G17" s="22" t="inlineStr">
        <is>
          <t>保障工作开展投入成本</t>
        </is>
      </c>
      <c r="H17" s="22" t="n">
        <v>10</v>
      </c>
      <c r="I17" s="22" t="inlineStr"/>
      <c r="J17" s="22" t="inlineStr"/>
      <c r="K17" s="22" t="inlineStr"/>
      <c r="L17" s="22" t="inlineStr"/>
    </row>
    <row r="18" ht="22.5" customFormat="1" customHeight="1" s="10">
      <c r="A18" s="22" t="inlineStr">
        <is>
          <t>2019年本级财政专项扶贫资金（德阳统筹、归还本级）</t>
        </is>
      </c>
      <c r="B18" s="23" t="n">
        <v>17.13</v>
      </c>
      <c r="C18" s="23" t="n">
        <v>17.12</v>
      </c>
      <c r="D18" s="23">
        <f>B18-C18</f>
        <v/>
      </c>
      <c r="E18" s="24" t="n"/>
      <c r="F18" s="22" t="inlineStr">
        <is>
          <t>提升脱贫人口生产生活水平</t>
        </is>
      </c>
      <c r="G18" s="22" t="inlineStr">
        <is>
          <t>项目（工程）完工及时率</t>
        </is>
      </c>
      <c r="H18" s="22" t="inlineStr">
        <is>
          <t>&gt;=100</t>
        </is>
      </c>
      <c r="I18" s="22" t="inlineStr">
        <is>
          <t>受益人口数（人/户）</t>
        </is>
      </c>
      <c r="J18" s="22" t="inlineStr">
        <is>
          <t>&gt;= 200</t>
        </is>
      </c>
      <c r="K18" s="22" t="inlineStr">
        <is>
          <t>群众满意度</t>
        </is>
      </c>
      <c r="L18" s="22" t="inlineStr">
        <is>
          <t>&gt;= 95</t>
        </is>
      </c>
    </row>
    <row r="19" ht="22.5" customFormat="1" customHeight="1" s="10">
      <c r="A19" s="22" t="inlineStr">
        <is>
          <t xml:space="preserve">    </t>
        </is>
      </c>
      <c r="B19" s="23" t="n">
        <v>0</v>
      </c>
      <c r="C19" s="23" t="n">
        <v>0</v>
      </c>
      <c r="D19" s="23">
        <f>B19-C19</f>
        <v/>
      </c>
      <c r="E19" s="24" t="n"/>
      <c r="F19" s="22" t="inlineStr"/>
      <c r="G19" s="22" t="inlineStr">
        <is>
          <t>项目（工程）验收合格率</t>
        </is>
      </c>
      <c r="H19" s="22" t="inlineStr">
        <is>
          <t>&gt;= 100</t>
        </is>
      </c>
      <c r="I19" s="22" t="inlineStr"/>
      <c r="J19" s="22" t="inlineStr"/>
      <c r="K19" s="22" t="inlineStr"/>
      <c r="L19" s="22" t="inlineStr"/>
    </row>
    <row r="20" ht="22.5" customFormat="1" customHeight="1" s="10">
      <c r="A20" s="22" t="inlineStr">
        <is>
          <t>2020年本级财政专项扶贫资金</t>
        </is>
      </c>
      <c r="B20" s="23" t="n">
        <v>30.42</v>
      </c>
      <c r="C20" s="23" t="n">
        <v>30.42</v>
      </c>
      <c r="D20" s="23">
        <f>B20-C20</f>
        <v/>
      </c>
      <c r="E20" s="24" t="n"/>
      <c r="F20" s="22" t="inlineStr">
        <is>
          <t>提升脱贫人口生产生活水平</t>
        </is>
      </c>
      <c r="G20" s="22" t="inlineStr">
        <is>
          <t>项目（工程）完工及时率</t>
        </is>
      </c>
      <c r="H20" s="22" t="inlineStr">
        <is>
          <t>&gt;=100</t>
        </is>
      </c>
      <c r="I20" s="22" t="inlineStr">
        <is>
          <t>受益人口数（人/户）</t>
        </is>
      </c>
      <c r="J20" s="22" t="inlineStr">
        <is>
          <t>&gt;= 300</t>
        </is>
      </c>
      <c r="K20" s="22" t="inlineStr">
        <is>
          <t>群众满意度</t>
        </is>
      </c>
      <c r="L20" s="22" t="inlineStr">
        <is>
          <t>&gt;= 95</t>
        </is>
      </c>
    </row>
    <row r="21" ht="22.5" customFormat="1" customHeight="1" s="10">
      <c r="A21" s="22" t="n"/>
      <c r="B21" s="23" t="n">
        <v>0</v>
      </c>
      <c r="C21" s="23" t="n">
        <v>0</v>
      </c>
      <c r="D21" s="23">
        <f>B21-C21</f>
        <v/>
      </c>
      <c r="E21" s="24" t="n"/>
      <c r="F21" s="22" t="inlineStr"/>
      <c r="G21" s="22" t="inlineStr">
        <is>
          <t>项目（工程）验收合格率</t>
        </is>
      </c>
      <c r="H21" s="22" t="inlineStr">
        <is>
          <t>&gt;= 100</t>
        </is>
      </c>
      <c r="I21" s="22" t="inlineStr"/>
      <c r="J21" s="22" t="inlineStr"/>
      <c r="K21" s="22" t="inlineStr"/>
      <c r="L21" s="22" t="inlineStr"/>
    </row>
    <row r="22" ht="22.5" customFormat="1" customHeight="1" s="10">
      <c r="A22" s="22" t="inlineStr">
        <is>
          <t>川财农【2020】96号2020年省级财政专项扶贫资金</t>
        </is>
      </c>
      <c r="B22" s="23" t="n">
        <v>87.73999999999999</v>
      </c>
      <c r="C22" s="23" t="n">
        <v>87.73999999999999</v>
      </c>
      <c r="D22" s="23">
        <f>B22-C22</f>
        <v/>
      </c>
      <c r="E22" s="24" t="n"/>
      <c r="F22" s="22" t="inlineStr">
        <is>
          <t>提升脱贫人口生产生活水平</t>
        </is>
      </c>
      <c r="G22" s="22" t="inlineStr">
        <is>
          <t>项目（工程）完工及时率</t>
        </is>
      </c>
      <c r="H22" s="22" t="inlineStr">
        <is>
          <t>&gt;=100</t>
        </is>
      </c>
      <c r="I22" s="22" t="inlineStr">
        <is>
          <t>受益人口数（人/户）</t>
        </is>
      </c>
      <c r="J22" s="22" t="inlineStr">
        <is>
          <t>&gt;= 300</t>
        </is>
      </c>
      <c r="K22" s="22" t="inlineStr">
        <is>
          <t>群众满意度</t>
        </is>
      </c>
      <c r="L22" s="22" t="inlineStr">
        <is>
          <t>&gt;= 95</t>
        </is>
      </c>
    </row>
    <row r="23" ht="22.5" customFormat="1" customHeight="1" s="10">
      <c r="A23" s="22" t="n"/>
      <c r="B23" s="23" t="n">
        <v>0</v>
      </c>
      <c r="C23" s="23" t="n">
        <v>0</v>
      </c>
      <c r="D23" s="23">
        <f>B23-C23</f>
        <v/>
      </c>
      <c r="E23" s="24" t="n"/>
      <c r="F23" s="22" t="inlineStr"/>
      <c r="G23" s="22" t="inlineStr">
        <is>
          <t>项目（工程）验收合格率</t>
        </is>
      </c>
      <c r="H23" s="22" t="inlineStr">
        <is>
          <t>&gt;= 100</t>
        </is>
      </c>
      <c r="I23" s="22" t="inlineStr"/>
      <c r="J23" s="22" t="inlineStr"/>
      <c r="K23" s="22" t="inlineStr"/>
      <c r="L23" s="22" t="inlineStr"/>
    </row>
  </sheetData>
  <mergeCells count="12">
    <mergeCell ref="A4:A6"/>
    <mergeCell ref="F4:F6"/>
    <mergeCell ref="C5:C6"/>
    <mergeCell ref="G5:H5"/>
    <mergeCell ref="G4:L4"/>
    <mergeCell ref="E4:E6"/>
    <mergeCell ref="I5:J5"/>
    <mergeCell ref="B5:B6"/>
    <mergeCell ref="D5:D6"/>
    <mergeCell ref="K5:L5"/>
    <mergeCell ref="B4:D4"/>
    <mergeCell ref="A2:L2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I26"/>
  <sheetViews>
    <sheetView workbookViewId="0">
      <selection activeCell="N7" sqref="M7:N7"/>
    </sheetView>
  </sheetViews>
  <sheetFormatPr baseColWidth="8" defaultColWidth="10" defaultRowHeight="13.5"/>
  <cols>
    <col width="0.95" customWidth="1" style="87" min="1" max="1"/>
    <col width="5.7" customWidth="1" style="87" min="2" max="2"/>
    <col width="10.5833333333333" customWidth="1" style="87" min="3" max="3"/>
    <col width="10.2583333333333" customWidth="1" style="87" min="4" max="4"/>
    <col width="23.3416666666667" customWidth="1" style="87" min="5" max="5"/>
    <col width="14.6583333333333" customWidth="1" style="87" min="6" max="6"/>
    <col width="14.7916666666667" customWidth="1" style="87" min="7" max="7"/>
    <col width="14.3833333333333" customWidth="1" style="87" min="8" max="8"/>
    <col width="16.0083333333333" customWidth="1" style="87" min="9" max="9"/>
    <col width="9.766666666666669" customWidth="1" style="87" min="10" max="11"/>
  </cols>
  <sheetData>
    <row r="1" ht="20.35" customHeight="1" s="87">
      <c r="A1" s="1" t="n"/>
      <c r="B1" s="2" t="inlineStr">
        <is>
          <t>报表编号：510000_0013a</t>
        </is>
      </c>
      <c r="F1" s="0" t="n"/>
      <c r="G1" s="3" t="n"/>
    </row>
    <row r="2" ht="45.2" customHeight="1" s="87">
      <c r="B2" s="4" t="inlineStr">
        <is>
          <t>部门整体支出绩效目标表</t>
        </is>
      </c>
    </row>
    <row r="3" ht="14.3" customHeight="1" s="87">
      <c r="B3" s="5" t="inlineStr">
        <is>
          <t>（2022年度）</t>
        </is>
      </c>
    </row>
    <row r="4" ht="14.3" customHeight="1" s="87">
      <c r="B4" s="6" t="n"/>
    </row>
    <row r="5" ht="28.45" customHeight="1" s="87">
      <c r="B5" s="7" t="inlineStr">
        <is>
          <t>部门名称</t>
        </is>
      </c>
      <c r="C5" s="103" t="n"/>
      <c r="D5" s="104" t="n"/>
      <c r="E5" s="7" t="inlineStr">
        <is>
          <t>市乡村振兴局</t>
        </is>
      </c>
      <c r="F5" s="103" t="n"/>
      <c r="G5" s="103" t="n"/>
      <c r="H5" s="103" t="n"/>
      <c r="I5" s="104" t="n"/>
    </row>
    <row r="6" ht="28.45" customHeight="1" s="87">
      <c r="B6" s="7" t="inlineStr">
        <is>
          <t>年度主要任务</t>
        </is>
      </c>
      <c r="C6" s="7" t="inlineStr">
        <is>
          <t>任务名称</t>
        </is>
      </c>
      <c r="D6" s="104" t="n"/>
      <c r="E6" s="7" t="inlineStr">
        <is>
          <t>主要内容</t>
        </is>
      </c>
      <c r="F6" s="103" t="n"/>
      <c r="G6" s="103" t="n"/>
      <c r="H6" s="103" t="n"/>
      <c r="I6" s="104" t="n"/>
    </row>
    <row r="7" ht="79.09999999999999" customHeight="1" s="87">
      <c r="B7" s="105" t="n"/>
      <c r="C7" s="8" t="inlineStr">
        <is>
          <t>落实中、省、市关于巩固拓展脱贫攻坚成果同乡村振兴有效衔接各项决策部署，对照过渡期时间表、路线图，深入思考谋划，狠抓工作落实，健全长效机制，稳步推动巩固拓展脱贫攻坚成果同乡村振兴有效衔接。</t>
        </is>
      </c>
      <c r="D7" s="104" t="n"/>
      <c r="E7" s="8" t="inlineStr">
        <is>
          <t>落实中、省、市关于巩固拓展脱贫攻坚成果同乡村振兴有效衔接各项决策部署，对照过渡期时间表、路线图，深入思考谋划，狠抓工作落实，健全长效机制，稳步推动巩固拓展脱贫攻坚成果同乡村振兴有效衔接。一是精心织密“安全网”。进一步健全完善防返贫监测帮扶机制，对易返贫致贫人口实施常态化监测，重点监测收入支出情况、“两不愁三保障”及饮水安全状况，精准落实帮扶举措，坚决守住防止规模性返贫底线，让脱贫基础更加稳固、成效更加可持续。二是统筹抓稳“接力棒”。严格落实“四个不摘”要求，抓好项目建设、产业发展等各项重点工作，积极推动工作力量、组织保障、要素保障等方面的有机结合，切实做到“一盘棋、一体化”推进，确保交出满意“答卷”。三是全力跑出“加速度”。抢抓发展战略机遇、加快转型发展，聚焦“乡村规划省级试点”“乡村振兴示范创建”“美丽什邡建设”三大工程，进一步细化措施、落实责任、强化对接，围绕产业、人才、文化、生态和组织振兴五大重点绘制好“规划图”，从顶层设计入手，变困难为机遇、变动力为压力，全力推进农业农村现代</t>
        </is>
      </c>
      <c r="F7" s="103" t="n"/>
      <c r="G7" s="103" t="n"/>
      <c r="H7" s="103" t="n"/>
      <c r="I7" s="104" t="n"/>
    </row>
    <row r="8" ht="28.45" customHeight="1" s="87">
      <c r="B8" s="105" t="n"/>
      <c r="C8" s="7" t="inlineStr">
        <is>
          <t>年度部门整体支出预算</t>
        </is>
      </c>
      <c r="D8" s="107" t="n"/>
      <c r="E8" s="107" t="n"/>
      <c r="F8" s="108" t="n"/>
      <c r="G8" s="7" t="inlineStr">
        <is>
          <t>资金总额</t>
        </is>
      </c>
      <c r="H8" s="7" t="inlineStr">
        <is>
          <t>财政拨款</t>
        </is>
      </c>
      <c r="I8" s="7" t="inlineStr">
        <is>
          <t>其他资金</t>
        </is>
      </c>
    </row>
    <row r="9" ht="28.45" customHeight="1" s="87">
      <c r="B9" s="106" t="n"/>
      <c r="C9" s="109" t="n"/>
      <c r="D9" s="110" t="n"/>
      <c r="E9" s="110" t="n"/>
      <c r="F9" s="111" t="n"/>
      <c r="G9" s="9" t="n">
        <v>495.65</v>
      </c>
      <c r="H9" s="9" t="n">
        <v>495.65</v>
      </c>
      <c r="I9" s="9" t="n">
        <v>0</v>
      </c>
    </row>
    <row r="10" ht="67.8" customHeight="1" s="87">
      <c r="B10" s="7" t="inlineStr">
        <is>
          <t>年度总体目标</t>
        </is>
      </c>
      <c r="C10" s="8" t="inlineStr">
        <is>
          <t>落实中、省、市关于巩固拓展脱贫攻坚成果同乡村振兴有效衔接各项决策部署，对照过渡期时间表、路线图，深入思考谋划，狠抓工作落实，健全长效机制，稳步推动巩固拓展脱贫攻坚成果同乡村振兴有效衔接。一是精心织密“安全网”。进一步健全完善防返贫监测帮扶机制，对易返贫致贫人口实施常态化监测，重点监测收入支出情况、“两不愁三保障”及饮水安全状况，精准落实帮扶举措，坚决守住防止规模性返贫底线，让脱贫基础更加稳固、成效更加可持续。二是统筹抓稳“接力棒”。严格落实“四个不摘”要求，抓好项目建设、产业发展等各项重点工作，积极推动工作力量、组织保障、要素保障等方面的有机结合，切实做到“一盘棋、一体化”推进，确保交出满意“答卷”。三是全力跑出“加速度”。抢抓发展战略机遇、加快转型发展，聚焦“乡村规划省级试点”“乡村振兴示范创建”“美丽什邡建设”三大工程，进一步细化措施、落实责任、强化对接，围绕产业、人才、文化、生态和组织振兴五大重点绘制好“规划图”，从顶层设计入手，变困难为机遇、变动力为压力，全力推进农业农村现代</t>
        </is>
      </c>
      <c r="D10" s="103" t="n"/>
      <c r="E10" s="103" t="n"/>
      <c r="F10" s="103" t="n"/>
      <c r="G10" s="103" t="n"/>
      <c r="H10" s="103" t="n"/>
      <c r="I10" s="104" t="n"/>
    </row>
    <row r="11" ht="28.45" customHeight="1" s="87">
      <c r="B11" s="7" t="inlineStr">
        <is>
          <t>年度绩效指标</t>
        </is>
      </c>
      <c r="C11" s="7" t="inlineStr">
        <is>
          <t>一级指标</t>
        </is>
      </c>
      <c r="D11" s="7" t="inlineStr">
        <is>
          <t>二级指标</t>
        </is>
      </c>
      <c r="E11" s="104" t="n"/>
      <c r="F11" s="7" t="inlineStr">
        <is>
          <t>三级指标</t>
        </is>
      </c>
      <c r="G11" s="104" t="n"/>
      <c r="H11" s="7" t="inlineStr">
        <is>
          <t>指标值（包含数字及文字描述）</t>
        </is>
      </c>
      <c r="I11" s="104" t="n"/>
    </row>
    <row r="12" ht="28.45" customHeight="1" s="87">
      <c r="B12" s="105" t="n"/>
      <c r="C12" s="8" t="inlineStr">
        <is>
          <t>产出指标</t>
        </is>
      </c>
      <c r="D12" s="8" t="inlineStr">
        <is>
          <t>数量指标</t>
        </is>
      </c>
      <c r="E12" s="108" t="n"/>
      <c r="F12" s="8" t="inlineStr">
        <is>
          <t>防返贫监测</t>
        </is>
      </c>
      <c r="G12" s="104" t="n"/>
      <c r="H12" s="8" t="inlineStr">
        <is>
          <t>≤0人/户</t>
        </is>
      </c>
      <c r="I12" s="104" t="n"/>
    </row>
    <row r="13" ht="28.45" customHeight="1" s="87">
      <c r="B13" s="105" t="n"/>
      <c r="C13" s="105" t="n"/>
      <c r="D13" s="112" t="n"/>
      <c r="E13" s="113" t="n"/>
      <c r="F13" s="8" t="inlineStr">
        <is>
          <t>乡村振兴督察、检查、考核</t>
        </is>
      </c>
      <c r="G13" s="104" t="n"/>
      <c r="H13" s="8" t="inlineStr">
        <is>
          <t>≥5次</t>
        </is>
      </c>
      <c r="I13" s="104" t="n"/>
    </row>
    <row r="14" ht="28.45" customHeight="1" s="87">
      <c r="B14" s="105" t="n"/>
      <c r="C14" s="105" t="n"/>
      <c r="D14" s="109" t="n"/>
      <c r="E14" s="111" t="n"/>
      <c r="F14" s="8" t="inlineStr">
        <is>
          <t>乡村振兴工作培训、宣传</t>
        </is>
      </c>
      <c r="G14" s="104" t="n"/>
      <c r="H14" s="8" t="inlineStr">
        <is>
          <t>≥3次</t>
        </is>
      </c>
      <c r="I14" s="104" t="n"/>
    </row>
    <row r="15" ht="28.45" customHeight="1" s="87">
      <c r="B15" s="105" t="n"/>
      <c r="C15" s="106" t="n"/>
      <c r="D15" s="8" t="inlineStr">
        <is>
          <t>质量指标</t>
        </is>
      </c>
      <c r="E15" s="104" t="n"/>
      <c r="F15" s="8" t="inlineStr">
        <is>
          <t>确保巩固拓展脱贫攻坚成果工作有序、取得成效</t>
        </is>
      </c>
      <c r="G15" s="104" t="n"/>
      <c r="H15" s="8" t="inlineStr">
        <is>
          <t>定性优良中低差</t>
        </is>
      </c>
      <c r="I15" s="104" t="n"/>
    </row>
    <row r="16" ht="28.45" customHeight="1" s="87">
      <c r="B16" s="105" t="n"/>
      <c r="C16" s="8" t="inlineStr">
        <is>
          <t>效益指标</t>
        </is>
      </c>
      <c r="D16" s="8" t="inlineStr">
        <is>
          <t>社会效益指标</t>
        </is>
      </c>
      <c r="E16" s="104" t="n"/>
      <c r="F16" s="8" t="inlineStr">
        <is>
          <t>巩固拓展脱贫攻坚成果，有效衔接乡村振兴</t>
        </is>
      </c>
      <c r="G16" s="104" t="n"/>
      <c r="H16" s="8" t="inlineStr">
        <is>
          <t>定性优良中低差</t>
        </is>
      </c>
      <c r="I16" s="104" t="n"/>
    </row>
    <row r="17" ht="28.45" customHeight="1" s="87">
      <c r="B17" s="106" t="n"/>
      <c r="C17" s="8" t="inlineStr">
        <is>
          <t>满意度指标</t>
        </is>
      </c>
      <c r="D17" s="8" t="inlineStr">
        <is>
          <t>服务对象满意度指标</t>
        </is>
      </c>
      <c r="E17" s="104" t="n"/>
      <c r="F17" s="8" t="inlineStr">
        <is>
          <t>社会评价</t>
        </is>
      </c>
      <c r="G17" s="104" t="n"/>
      <c r="H17" s="8" t="inlineStr">
        <is>
          <t>≥95%</t>
        </is>
      </c>
      <c r="I17" s="104" t="n"/>
    </row>
    <row r="18" ht="14.3" customHeight="1" s="87">
      <c r="B18" s="1" t="n"/>
      <c r="C18" s="1" t="n"/>
      <c r="D18" s="1" t="n"/>
      <c r="E18" s="1" t="n"/>
      <c r="F18" s="1" t="n"/>
      <c r="G18" s="1" t="n"/>
      <c r="H18" s="1" t="n"/>
      <c r="I18" s="1" t="n"/>
    </row>
    <row r="19" ht="14.3" customHeight="1" s="87">
      <c r="B19" s="1" t="n"/>
      <c r="C19" s="1" t="n"/>
    </row>
    <row r="20" ht="14.3" customHeight="1" s="87">
      <c r="B20" s="1" t="n"/>
    </row>
    <row r="21" ht="14.3" customHeight="1" s="87">
      <c r="B21" s="1" t="n"/>
    </row>
    <row r="22" ht="14.3" customHeight="1" s="87">
      <c r="B22" s="1" t="n"/>
    </row>
    <row r="23" ht="14.3" customHeight="1" s="87">
      <c r="B23" s="1" t="n"/>
      <c r="C23" s="1" t="n"/>
      <c r="D23" s="1" t="n"/>
      <c r="E23" s="1" t="n"/>
      <c r="F23" s="1" t="n"/>
      <c r="G23" s="1" t="n"/>
      <c r="H23" s="1" t="n"/>
      <c r="I23" s="1" t="n"/>
    </row>
    <row r="24" ht="14.3" customHeight="1" s="87">
      <c r="B24" s="1" t="n"/>
      <c r="C24" s="1" t="n"/>
      <c r="D24" s="1" t="n"/>
      <c r="E24" s="1" t="n"/>
      <c r="F24" s="1" t="n"/>
      <c r="G24" s="1" t="n"/>
      <c r="H24" s="1" t="n"/>
      <c r="I24" s="1" t="n"/>
    </row>
    <row r="25" ht="14.3" customHeight="1" s="87">
      <c r="B25" s="1" t="n"/>
      <c r="C25" s="1" t="n"/>
      <c r="D25" s="1" t="n"/>
      <c r="E25" s="1" t="n"/>
      <c r="F25" s="1" t="n"/>
      <c r="G25" s="1" t="n"/>
      <c r="H25" s="1" t="n"/>
      <c r="I25" s="1" t="n"/>
    </row>
    <row r="26" ht="14.3" customHeight="1" s="87">
      <c r="B26" s="1" t="n"/>
      <c r="C26" s="1" t="n"/>
      <c r="D26" s="1" t="n"/>
      <c r="E26" s="1" t="n"/>
      <c r="F26" s="1" t="n"/>
      <c r="G26" s="1" t="n"/>
      <c r="H26" s="1" t="n"/>
      <c r="I26" s="1" t="n"/>
    </row>
  </sheetData>
  <mergeCells count="35">
    <mergeCell ref="C8:F9"/>
    <mergeCell ref="G1:I1"/>
    <mergeCell ref="C12:C15"/>
    <mergeCell ref="E5:I5"/>
    <mergeCell ref="D16:E16"/>
    <mergeCell ref="E6:I6"/>
    <mergeCell ref="B4:I4"/>
    <mergeCell ref="E7:I7"/>
    <mergeCell ref="F13:G13"/>
    <mergeCell ref="F16:G16"/>
    <mergeCell ref="H13:I13"/>
    <mergeCell ref="B3:I3"/>
    <mergeCell ref="B11:B17"/>
    <mergeCell ref="C6:D6"/>
    <mergeCell ref="C7:D7"/>
    <mergeCell ref="B1:E1"/>
    <mergeCell ref="B5:D5"/>
    <mergeCell ref="D12:E14"/>
    <mergeCell ref="H15:I15"/>
    <mergeCell ref="H17:I17"/>
    <mergeCell ref="H14:I14"/>
    <mergeCell ref="F12:G12"/>
    <mergeCell ref="F11:G11"/>
    <mergeCell ref="C10:I10"/>
    <mergeCell ref="H12:I12"/>
    <mergeCell ref="B2:I2"/>
    <mergeCell ref="D11:E11"/>
    <mergeCell ref="H11:I11"/>
    <mergeCell ref="F15:G15"/>
    <mergeCell ref="H16:I16"/>
    <mergeCell ref="F17:G17"/>
    <mergeCell ref="F14:G14"/>
    <mergeCell ref="D15:E15"/>
    <mergeCell ref="D17:E17"/>
    <mergeCell ref="B6:B9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41"/>
  <sheetViews>
    <sheetView workbookViewId="0">
      <pane ySplit="5" topLeftCell="A33" activePane="bottomLeft" state="frozen"/>
      <selection activeCell="A1" sqref="A1"/>
      <selection pane="bottomLeft" activeCell="D48" sqref="D48"/>
    </sheetView>
  </sheetViews>
  <sheetFormatPr baseColWidth="8" defaultColWidth="10" defaultRowHeight="13.5"/>
  <cols>
    <col width="1.53333333333333" customWidth="1" style="87" min="1" max="1"/>
    <col width="41.0333333333333" customWidth="1" style="87" min="2" max="2"/>
    <col width="16.4083333333333" customWidth="1" style="87" min="3" max="3"/>
    <col width="41.0333333333333" customWidth="1" style="87" min="4" max="4"/>
    <col width="16.4083333333333" customWidth="1" style="87" min="5" max="5"/>
    <col width="1.53333333333333" customWidth="1" style="87" min="6" max="6"/>
    <col width="9.766666666666669" customWidth="1" style="87" min="7" max="11"/>
  </cols>
  <sheetData>
    <row r="1" ht="14.2" customHeight="1" s="87">
      <c r="A1" s="70" t="n"/>
      <c r="B1" s="29" t="n"/>
      <c r="C1" s="51" t="n"/>
      <c r="D1" s="71" t="n"/>
      <c r="E1" s="29" t="inlineStr">
        <is>
          <t xml:space="preserve">
表1</t>
        </is>
      </c>
      <c r="F1" s="68" t="inlineStr">
        <is>
          <t xml:space="preserve"> </t>
        </is>
      </c>
    </row>
    <row r="2" ht="19.9" customHeight="1" s="87">
      <c r="A2" s="71" t="n"/>
      <c r="B2" s="73" t="inlineStr">
        <is>
          <t>部门收支总表</t>
        </is>
      </c>
      <c r="C2" s="89" t="n"/>
      <c r="D2" s="89" t="n"/>
      <c r="E2" s="90" t="n"/>
      <c r="F2" s="68" t="n"/>
    </row>
    <row r="3" ht="17.05" customHeight="1" s="87">
      <c r="A3" s="74" t="n"/>
      <c r="B3" s="32" t="inlineStr">
        <is>
          <t>部门：</t>
        </is>
      </c>
      <c r="C3" s="65" t="n"/>
      <c r="D3" s="65" t="n"/>
      <c r="E3" s="75" t="inlineStr">
        <is>
          <t>金额单位：万元</t>
        </is>
      </c>
      <c r="F3" s="69" t="n"/>
    </row>
    <row r="4" ht="21.35" customHeight="1" s="87">
      <c r="A4" s="76" t="n"/>
      <c r="B4" s="56" t="inlineStr">
        <is>
          <t>收    入</t>
        </is>
      </c>
      <c r="C4" s="91" t="n"/>
      <c r="D4" s="56" t="inlineStr">
        <is>
          <t>支    出</t>
        </is>
      </c>
      <c r="E4" s="91" t="n"/>
      <c r="F4" s="63" t="n"/>
    </row>
    <row r="5" ht="21.35" customHeight="1" s="87">
      <c r="A5" s="76" t="n"/>
      <c r="B5" s="56" t="inlineStr">
        <is>
          <t>项    目</t>
        </is>
      </c>
      <c r="C5" s="56" t="inlineStr">
        <is>
          <t>预算数</t>
        </is>
      </c>
      <c r="D5" s="56" t="inlineStr">
        <is>
          <t>项    目</t>
        </is>
      </c>
      <c r="E5" s="56" t="inlineStr">
        <is>
          <t>预算数</t>
        </is>
      </c>
      <c r="F5" s="63" t="n"/>
    </row>
    <row r="6" ht="19.9" customHeight="1" s="87">
      <c r="A6" s="33" t="n"/>
      <c r="B6" s="60" t="inlineStr">
        <is>
          <t xml:space="preserve">一、一般公共预算拨款收入 </t>
        </is>
      </c>
      <c r="C6" s="61" t="n">
        <v>495.65</v>
      </c>
      <c r="D6" s="60" t="inlineStr">
        <is>
          <t>一、一般公共服务支出</t>
        </is>
      </c>
      <c r="E6" s="61" t="n"/>
      <c r="F6" s="48" t="n"/>
    </row>
    <row r="7" ht="19.9" customHeight="1" s="87">
      <c r="A7" s="92" t="n"/>
      <c r="B7" s="60" t="inlineStr">
        <is>
          <t xml:space="preserve">二、政府性基金预算拨款收入 </t>
        </is>
      </c>
      <c r="C7" s="61" t="n"/>
      <c r="D7" s="60" t="inlineStr">
        <is>
          <t>二、外交支出</t>
        </is>
      </c>
      <c r="E7" s="61" t="n"/>
      <c r="F7" s="48" t="n"/>
    </row>
    <row r="8" ht="19.9" customHeight="1" s="87">
      <c r="A8" s="92" t="n"/>
      <c r="B8" s="60" t="inlineStr">
        <is>
          <t xml:space="preserve">三、国有资本经营预算拨款收入 </t>
        </is>
      </c>
      <c r="C8" s="61" t="n"/>
      <c r="D8" s="60" t="inlineStr">
        <is>
          <t>三、国防支出</t>
        </is>
      </c>
      <c r="E8" s="61" t="n"/>
      <c r="F8" s="48" t="n"/>
    </row>
    <row r="9" ht="19.9" customHeight="1" s="87">
      <c r="A9" s="92" t="n"/>
      <c r="B9" s="60" t="inlineStr">
        <is>
          <t xml:space="preserve">四、事业收入 </t>
        </is>
      </c>
      <c r="C9" s="61" t="n"/>
      <c r="D9" s="60" t="inlineStr">
        <is>
          <t>四、公共安全支出</t>
        </is>
      </c>
      <c r="E9" s="61" t="n"/>
      <c r="F9" s="48" t="n"/>
    </row>
    <row r="10" ht="19.9" customHeight="1" s="87">
      <c r="A10" s="92" t="n"/>
      <c r="B10" s="60" t="inlineStr">
        <is>
          <t xml:space="preserve">五、事业单位经营收入 </t>
        </is>
      </c>
      <c r="C10" s="61" t="n"/>
      <c r="D10" s="60" t="inlineStr">
        <is>
          <t>五、教育支出</t>
        </is>
      </c>
      <c r="E10" s="61" t="n"/>
      <c r="F10" s="48" t="n"/>
    </row>
    <row r="11" ht="19.9" customHeight="1" s="87">
      <c r="A11" s="92" t="n"/>
      <c r="B11" s="60" t="inlineStr">
        <is>
          <t xml:space="preserve">六、其他收入 </t>
        </is>
      </c>
      <c r="C11" s="61" t="n"/>
      <c r="D11" s="60" t="inlineStr">
        <is>
          <t>六、科学技术支出</t>
        </is>
      </c>
      <c r="E11" s="61" t="n"/>
      <c r="F11" s="48" t="n"/>
    </row>
    <row r="12" ht="19.9" customHeight="1" s="87">
      <c r="A12" s="92" t="n"/>
      <c r="B12" s="60" t="inlineStr"/>
      <c r="C12" s="61" t="n"/>
      <c r="D12" s="60" t="inlineStr">
        <is>
          <t>七、文化旅游体育与传媒支出</t>
        </is>
      </c>
      <c r="E12" s="61" t="n"/>
      <c r="F12" s="48" t="n"/>
    </row>
    <row r="13" ht="19.9" customHeight="1" s="87">
      <c r="A13" s="92" t="n"/>
      <c r="B13" s="60" t="inlineStr"/>
      <c r="C13" s="61" t="n"/>
      <c r="D13" s="60" t="inlineStr">
        <is>
          <t>八、社会保障和就业支出</t>
        </is>
      </c>
      <c r="E13" s="61" t="n">
        <v>29.99</v>
      </c>
      <c r="F13" s="48" t="n"/>
    </row>
    <row r="14" ht="19.9" customHeight="1" s="87">
      <c r="A14" s="92" t="n"/>
      <c r="B14" s="60" t="inlineStr"/>
      <c r="C14" s="61" t="n"/>
      <c r="D14" s="60" t="inlineStr">
        <is>
          <t>九、社会保险基金支出</t>
        </is>
      </c>
      <c r="E14" s="61" t="n"/>
      <c r="F14" s="48" t="n"/>
    </row>
    <row r="15" ht="19.9" customHeight="1" s="87">
      <c r="A15" s="92" t="n"/>
      <c r="B15" s="60" t="inlineStr"/>
      <c r="C15" s="61" t="n"/>
      <c r="D15" s="60" t="inlineStr">
        <is>
          <t>十、卫生健康支出</t>
        </is>
      </c>
      <c r="E15" s="61" t="n">
        <v>9.16</v>
      </c>
      <c r="F15" s="48" t="n"/>
    </row>
    <row r="16" ht="19.9" customHeight="1" s="87">
      <c r="A16" s="92" t="n"/>
      <c r="B16" s="60" t="inlineStr"/>
      <c r="C16" s="61" t="n"/>
      <c r="D16" s="60" t="inlineStr">
        <is>
          <t>十一、节能环保支出</t>
        </is>
      </c>
      <c r="E16" s="61" t="n"/>
      <c r="F16" s="48" t="n"/>
    </row>
    <row r="17" ht="19.9" customHeight="1" s="87">
      <c r="A17" s="92" t="n"/>
      <c r="B17" s="60" t="inlineStr"/>
      <c r="C17" s="61" t="n"/>
      <c r="D17" s="60" t="inlineStr">
        <is>
          <t>十二、城乡社区支出</t>
        </is>
      </c>
      <c r="E17" s="61" t="n"/>
      <c r="F17" s="48" t="n"/>
    </row>
    <row r="18" ht="19.9" customHeight="1" s="87">
      <c r="A18" s="92" t="n"/>
      <c r="B18" s="60" t="inlineStr"/>
      <c r="C18" s="61" t="n"/>
      <c r="D18" s="60" t="inlineStr">
        <is>
          <t>十三、农林水支出</t>
        </is>
      </c>
      <c r="E18" s="61" t="n">
        <v>427.51</v>
      </c>
      <c r="F18" s="48" t="n"/>
    </row>
    <row r="19" ht="19.9" customHeight="1" s="87">
      <c r="A19" s="92" t="n"/>
      <c r="B19" s="60" t="inlineStr"/>
      <c r="C19" s="61" t="n"/>
      <c r="D19" s="60" t="inlineStr">
        <is>
          <t>十四、交通运输支出</t>
        </is>
      </c>
      <c r="E19" s="61" t="n"/>
      <c r="F19" s="48" t="n"/>
    </row>
    <row r="20" ht="19.9" customHeight="1" s="87">
      <c r="A20" s="92" t="n"/>
      <c r="B20" s="60" t="inlineStr"/>
      <c r="C20" s="61" t="n"/>
      <c r="D20" s="60" t="inlineStr">
        <is>
          <t>十五、资源勘探工业信息等支出</t>
        </is>
      </c>
      <c r="E20" s="61" t="n"/>
      <c r="F20" s="48" t="n"/>
    </row>
    <row r="21" ht="19.9" customHeight="1" s="87">
      <c r="A21" s="92" t="n"/>
      <c r="B21" s="60" t="inlineStr"/>
      <c r="C21" s="61" t="n"/>
      <c r="D21" s="60" t="inlineStr">
        <is>
          <t>十六、商业服务业等支出</t>
        </is>
      </c>
      <c r="E21" s="61" t="n"/>
      <c r="F21" s="48" t="n"/>
    </row>
    <row r="22" ht="19.9" customHeight="1" s="87">
      <c r="A22" s="92" t="n"/>
      <c r="B22" s="60" t="inlineStr"/>
      <c r="C22" s="61" t="n"/>
      <c r="D22" s="60" t="inlineStr">
        <is>
          <t>十七、金融支出</t>
        </is>
      </c>
      <c r="E22" s="61" t="n"/>
      <c r="F22" s="48" t="n"/>
    </row>
    <row r="23" ht="19.9" customHeight="1" s="87">
      <c r="A23" s="92" t="n"/>
      <c r="B23" s="60" t="inlineStr"/>
      <c r="C23" s="61" t="n"/>
      <c r="D23" s="60" t="inlineStr">
        <is>
          <t>十八、援助其他地区支出</t>
        </is>
      </c>
      <c r="E23" s="61" t="n"/>
      <c r="F23" s="48" t="n"/>
    </row>
    <row r="24" ht="19.9" customHeight="1" s="87">
      <c r="A24" s="92" t="n"/>
      <c r="B24" s="60" t="inlineStr"/>
      <c r="C24" s="61" t="n"/>
      <c r="D24" s="60" t="inlineStr">
        <is>
          <t>十九、自然资源海洋气象等支出</t>
        </is>
      </c>
      <c r="E24" s="61" t="n"/>
      <c r="F24" s="48" t="n"/>
    </row>
    <row r="25" ht="19.9" customHeight="1" s="87">
      <c r="A25" s="92" t="n"/>
      <c r="B25" s="60" t="inlineStr"/>
      <c r="C25" s="61" t="n"/>
      <c r="D25" s="60" t="inlineStr">
        <is>
          <t>二十、住房保障支出</t>
        </is>
      </c>
      <c r="E25" s="61" t="n">
        <v>28.99</v>
      </c>
      <c r="F25" s="48" t="n"/>
    </row>
    <row r="26" ht="19.9" customHeight="1" s="87">
      <c r="A26" s="92" t="n"/>
      <c r="B26" s="60" t="inlineStr"/>
      <c r="C26" s="61" t="n"/>
      <c r="D26" s="60" t="inlineStr">
        <is>
          <t>二十一、粮油物资储备支出</t>
        </is>
      </c>
      <c r="E26" s="61" t="n"/>
      <c r="F26" s="48" t="n"/>
    </row>
    <row r="27" ht="19.9" customHeight="1" s="87">
      <c r="A27" s="92" t="n"/>
      <c r="B27" s="60" t="inlineStr"/>
      <c r="C27" s="61" t="n"/>
      <c r="D27" s="60" t="inlineStr">
        <is>
          <t>二十二、国有资本经营预算支出</t>
        </is>
      </c>
      <c r="E27" s="61" t="n"/>
      <c r="F27" s="48" t="n"/>
    </row>
    <row r="28" ht="19.9" customHeight="1" s="87">
      <c r="A28" s="92" t="n"/>
      <c r="B28" s="60" t="inlineStr"/>
      <c r="C28" s="61" t="n"/>
      <c r="D28" s="60" t="inlineStr">
        <is>
          <t>二十三、灾害防治及应急管理支出</t>
        </is>
      </c>
      <c r="E28" s="61" t="n"/>
      <c r="F28" s="48" t="n"/>
    </row>
    <row r="29" ht="19.9" customHeight="1" s="87">
      <c r="A29" s="92" t="n"/>
      <c r="B29" s="60" t="inlineStr"/>
      <c r="C29" s="61" t="n"/>
      <c r="D29" s="60" t="inlineStr">
        <is>
          <t>二十四、预备费</t>
        </is>
      </c>
      <c r="E29" s="61" t="n"/>
      <c r="F29" s="48" t="n"/>
    </row>
    <row r="30" ht="19.9" customHeight="1" s="87">
      <c r="A30" s="92" t="n"/>
      <c r="B30" s="60" t="inlineStr"/>
      <c r="C30" s="61" t="n"/>
      <c r="D30" s="60" t="inlineStr">
        <is>
          <t>二十五、其他支出</t>
        </is>
      </c>
      <c r="E30" s="61" t="n"/>
      <c r="F30" s="48" t="n"/>
    </row>
    <row r="31" ht="19.9" customHeight="1" s="87">
      <c r="A31" s="92" t="n"/>
      <c r="B31" s="60" t="inlineStr"/>
      <c r="C31" s="61" t="n"/>
      <c r="D31" s="60" t="inlineStr">
        <is>
          <t>二十六、转移性支出</t>
        </is>
      </c>
      <c r="E31" s="61" t="n"/>
      <c r="F31" s="48" t="n"/>
    </row>
    <row r="32" ht="19.9" customHeight="1" s="87">
      <c r="A32" s="92" t="n"/>
      <c r="B32" s="60" t="inlineStr"/>
      <c r="C32" s="61" t="n"/>
      <c r="D32" s="60" t="inlineStr">
        <is>
          <t>二十七、债务还本支出</t>
        </is>
      </c>
      <c r="E32" s="61" t="n"/>
      <c r="F32" s="48" t="n"/>
    </row>
    <row r="33" ht="19.9" customHeight="1" s="87">
      <c r="A33" s="92" t="n"/>
      <c r="B33" s="60" t="inlineStr"/>
      <c r="C33" s="61" t="n"/>
      <c r="D33" s="60" t="inlineStr">
        <is>
          <t>二十八、债务付息支出</t>
        </is>
      </c>
      <c r="E33" s="61" t="n"/>
      <c r="F33" s="48" t="n"/>
    </row>
    <row r="34" ht="19.9" customHeight="1" s="87">
      <c r="A34" s="92" t="n"/>
      <c r="B34" s="60" t="inlineStr"/>
      <c r="C34" s="61" t="n"/>
      <c r="D34" s="60" t="inlineStr">
        <is>
          <t>二十九、债务发行费用支出</t>
        </is>
      </c>
      <c r="E34" s="61" t="n"/>
      <c r="F34" s="48" t="n"/>
    </row>
    <row r="35" ht="19.9" customHeight="1" s="87">
      <c r="A35" s="93" t="n"/>
      <c r="B35" s="60" t="inlineStr"/>
      <c r="C35" s="61" t="n"/>
      <c r="D35" s="60" t="inlineStr">
        <is>
          <t>三十、抗疫特别国债安排的支出</t>
        </is>
      </c>
      <c r="E35" s="61" t="n"/>
      <c r="F35" s="48" t="n"/>
    </row>
    <row r="36" ht="19.9" customHeight="1" s="87">
      <c r="A36" s="36" t="n"/>
      <c r="B36" s="57" t="inlineStr">
        <is>
          <t>本 年 收 入 合 计</t>
        </is>
      </c>
      <c r="C36" s="58" t="n">
        <v>495.65</v>
      </c>
      <c r="D36" s="57" t="inlineStr">
        <is>
          <t>本 年 支 出 合 计</t>
        </is>
      </c>
      <c r="E36" s="58">
        <f>SUM(E13:E35)</f>
        <v/>
      </c>
      <c r="F36" s="49" t="n"/>
    </row>
    <row r="37" ht="19.9" customHeight="1" s="87">
      <c r="A37" s="33" t="n"/>
      <c r="B37" s="60" t="inlineStr">
        <is>
          <t>七、用事业基金弥补收支差额</t>
        </is>
      </c>
      <c r="C37" s="61" t="n"/>
      <c r="D37" s="60" t="inlineStr">
        <is>
          <t xml:space="preserve">三十一、事业单位结余分配 </t>
        </is>
      </c>
      <c r="E37" s="61" t="n"/>
      <c r="F37" s="78" t="n"/>
    </row>
    <row r="38" ht="19.9" customHeight="1" s="87">
      <c r="A38" s="79" t="n"/>
      <c r="B38" s="60" t="inlineStr">
        <is>
          <t>八、上年结转</t>
        </is>
      </c>
      <c r="C38" s="61" t="n"/>
      <c r="D38" s="60" t="inlineStr">
        <is>
          <t xml:space="preserve">    其中：转入事业基金</t>
        </is>
      </c>
      <c r="E38" s="61" t="n"/>
      <c r="F38" s="78" t="n"/>
    </row>
    <row r="39" ht="19.9" customHeight="1" s="87">
      <c r="A39" s="79" t="n"/>
      <c r="B39" s="80" t="n"/>
      <c r="C39" s="80" t="n"/>
      <c r="D39" s="60" t="inlineStr">
        <is>
          <t>三十二、结转下年</t>
        </is>
      </c>
      <c r="E39" s="61" t="n"/>
      <c r="F39" s="78" t="n"/>
    </row>
    <row r="40" ht="19.9" customHeight="1" s="87">
      <c r="A40" s="81" t="n"/>
      <c r="B40" s="57" t="inlineStr">
        <is>
          <t>收  入  总  计</t>
        </is>
      </c>
      <c r="C40" s="58">
        <f>C36</f>
        <v/>
      </c>
      <c r="D40" s="57" t="inlineStr">
        <is>
          <t>支  出  总  计</t>
        </is>
      </c>
      <c r="E40" s="58">
        <f>E36</f>
        <v/>
      </c>
      <c r="F40" s="82" t="n"/>
    </row>
    <row r="41" ht="8.5" customHeight="1" s="87">
      <c r="A41" s="77" t="n"/>
      <c r="B41" s="77" t="n"/>
      <c r="C41" s="83" t="n"/>
      <c r="D41" s="83" t="n"/>
      <c r="E41" s="77" t="n"/>
      <c r="F41" s="84" t="n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orientation="portrait" paperSize="9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O10"/>
  <sheetViews>
    <sheetView workbookViewId="0">
      <pane ySplit="6" topLeftCell="A7" activePane="bottomLeft" state="frozen"/>
      <selection activeCell="A1" sqref="A1"/>
      <selection pane="bottomLeft" activeCell="E15" sqref="E15"/>
    </sheetView>
  </sheetViews>
  <sheetFormatPr baseColWidth="8" defaultColWidth="10" defaultRowHeight="13.5"/>
  <cols>
    <col width="1.53333333333333" customWidth="1" style="87" min="1" max="1"/>
    <col width="16.825" customWidth="1" style="87" min="2" max="2"/>
    <col width="41.0333333333333" customWidth="1" style="87" min="3" max="3"/>
    <col width="16.4083333333333" customWidth="1" style="87" min="4" max="14"/>
    <col width="1.53333333333333" customWidth="1" style="87" min="15" max="15"/>
    <col width="9.766666666666669" customWidth="1" style="87" min="16" max="16"/>
  </cols>
  <sheetData>
    <row r="1" ht="14.3" customHeight="1" s="87">
      <c r="A1" s="28" t="n"/>
      <c r="B1" s="29" t="n"/>
      <c r="C1" s="51" t="n"/>
      <c r="D1" s="52" t="n"/>
      <c r="E1" s="52" t="n"/>
      <c r="F1" s="52" t="n"/>
      <c r="G1" s="51" t="n"/>
      <c r="H1" s="51" t="n"/>
      <c r="I1" s="51" t="n"/>
      <c r="J1" s="51" t="n"/>
      <c r="K1" s="51" t="n"/>
      <c r="L1" s="51" t="n"/>
      <c r="M1" s="51" t="n"/>
      <c r="N1" s="44" t="inlineStr">
        <is>
          <t>表1-1</t>
        </is>
      </c>
      <c r="O1" s="33" t="n"/>
    </row>
    <row r="2" ht="19.9" customHeight="1" s="87">
      <c r="A2" s="28" t="n"/>
      <c r="B2" s="30" t="inlineStr">
        <is>
          <t>部门收入总表</t>
        </is>
      </c>
      <c r="C2" s="89" t="n"/>
      <c r="D2" s="89" t="n"/>
      <c r="E2" s="89" t="n"/>
      <c r="F2" s="89" t="n"/>
      <c r="G2" s="89" t="n"/>
      <c r="H2" s="89" t="n"/>
      <c r="I2" s="89" t="n"/>
      <c r="J2" s="89" t="n"/>
      <c r="K2" s="89" t="n"/>
      <c r="L2" s="89" t="n"/>
      <c r="M2" s="89" t="n"/>
      <c r="N2" s="90" t="n"/>
      <c r="O2" s="33" t="inlineStr">
        <is>
          <t xml:space="preserve"> </t>
        </is>
      </c>
    </row>
    <row r="3" ht="17.05" customHeight="1" s="87">
      <c r="A3" s="31" t="n"/>
      <c r="B3" s="32" t="inlineStr">
        <is>
          <t>部门：</t>
        </is>
      </c>
      <c r="C3" s="94" t="n"/>
      <c r="D3" s="31" t="n"/>
      <c r="E3" s="31" t="n"/>
      <c r="F3" s="67" t="n"/>
      <c r="G3" s="31" t="n"/>
      <c r="H3" s="67" t="n"/>
      <c r="I3" s="67" t="n"/>
      <c r="J3" s="67" t="n"/>
      <c r="K3" s="67" t="n"/>
      <c r="L3" s="67" t="n"/>
      <c r="M3" s="67" t="n"/>
      <c r="N3" s="45" t="inlineStr">
        <is>
          <t>金额单位：万元</t>
        </is>
      </c>
      <c r="O3" s="46" t="n"/>
    </row>
    <row r="4" ht="21.35" customHeight="1" s="87">
      <c r="A4" s="35" t="n"/>
      <c r="B4" s="53" t="inlineStr">
        <is>
          <t>项    目</t>
        </is>
      </c>
      <c r="C4" s="95" t="n"/>
      <c r="D4" s="53" t="inlineStr">
        <is>
          <t>合计</t>
        </is>
      </c>
      <c r="E4" s="53" t="inlineStr">
        <is>
          <t>上年结转</t>
        </is>
      </c>
      <c r="F4" s="53" t="inlineStr">
        <is>
          <t>一般公共预算拨款收入</t>
        </is>
      </c>
      <c r="G4" s="53" t="inlineStr">
        <is>
          <t>政府性基金预算拨款收入</t>
        </is>
      </c>
      <c r="H4" s="53" t="inlineStr">
        <is>
          <t>国有资本经营预算拨款收入</t>
        </is>
      </c>
      <c r="I4" s="53" t="inlineStr">
        <is>
          <t>事业收入</t>
        </is>
      </c>
      <c r="J4" s="53" t="inlineStr">
        <is>
          <t xml:space="preserve">事业单位经营收入 </t>
        </is>
      </c>
      <c r="K4" s="53" t="inlineStr">
        <is>
          <t>其他收入</t>
        </is>
      </c>
      <c r="L4" s="53" t="inlineStr">
        <is>
          <t>上级补助收入</t>
        </is>
      </c>
      <c r="M4" s="53" t="inlineStr">
        <is>
          <t>附属单位上缴收入</t>
        </is>
      </c>
      <c r="N4" s="53" t="inlineStr">
        <is>
          <t>用事业基金弥补收支差额</t>
        </is>
      </c>
      <c r="O4" s="48" t="n"/>
    </row>
    <row r="5" ht="21.35" customHeight="1" s="87">
      <c r="A5" s="35" t="n"/>
      <c r="B5" s="53" t="inlineStr">
        <is>
          <t>单位代码</t>
        </is>
      </c>
      <c r="C5" s="53" t="inlineStr">
        <is>
          <t>单位名称（科目）</t>
        </is>
      </c>
      <c r="D5" s="96" t="n"/>
      <c r="E5" s="96" t="n"/>
      <c r="F5" s="96" t="n"/>
      <c r="G5" s="96" t="n"/>
      <c r="H5" s="96" t="n"/>
      <c r="I5" s="96" t="n"/>
      <c r="J5" s="96" t="n"/>
      <c r="K5" s="96" t="n"/>
      <c r="L5" s="96" t="n"/>
      <c r="M5" s="96" t="n"/>
      <c r="N5" s="96" t="n"/>
      <c r="O5" s="48" t="n"/>
    </row>
    <row r="6" ht="21.35" customHeight="1" s="87">
      <c r="A6" s="35" t="n"/>
      <c r="B6" s="97" t="n"/>
      <c r="C6" s="97" t="n"/>
      <c r="D6" s="97" t="n"/>
      <c r="E6" s="97" t="n"/>
      <c r="F6" s="97" t="n"/>
      <c r="G6" s="97" t="n"/>
      <c r="H6" s="97" t="n"/>
      <c r="I6" s="97" t="n"/>
      <c r="J6" s="97" t="n"/>
      <c r="K6" s="97" t="n"/>
      <c r="L6" s="97" t="n"/>
      <c r="M6" s="97" t="n"/>
      <c r="N6" s="97" t="n"/>
      <c r="O6" s="48" t="n"/>
    </row>
    <row r="7" ht="19.9" customHeight="1" s="87">
      <c r="A7" s="36" t="n"/>
      <c r="B7" s="37" t="n"/>
      <c r="C7" s="37" t="inlineStr">
        <is>
          <t>合    计</t>
        </is>
      </c>
      <c r="D7" s="38">
        <f>F7</f>
        <v/>
      </c>
      <c r="E7" s="38" t="n"/>
      <c r="F7" s="38" t="n">
        <v>495.65</v>
      </c>
      <c r="G7" s="38" t="n"/>
      <c r="H7" s="38" t="n"/>
      <c r="I7" s="38" t="n"/>
      <c r="J7" s="38" t="n"/>
      <c r="K7" s="38" t="n"/>
      <c r="L7" s="38" t="n"/>
      <c r="M7" s="38" t="n"/>
      <c r="N7" s="38" t="n"/>
      <c r="O7" s="49" t="n"/>
    </row>
    <row r="8" ht="19.9" customHeight="1" s="87">
      <c r="A8" s="35" t="n"/>
      <c r="B8" s="39" t="n"/>
      <c r="C8" s="39" t="inlineStr"/>
      <c r="D8" s="40">
        <f>F8</f>
        <v/>
      </c>
      <c r="E8" s="40" t="n"/>
      <c r="F8" s="40" t="n">
        <v>495.65</v>
      </c>
      <c r="G8" s="40" t="n"/>
      <c r="H8" s="40" t="n"/>
      <c r="I8" s="40" t="n"/>
      <c r="J8" s="40" t="n"/>
      <c r="K8" s="40" t="n"/>
      <c r="L8" s="40" t="n"/>
      <c r="M8" s="40" t="n"/>
      <c r="N8" s="40" t="n"/>
      <c r="O8" s="47" t="n"/>
    </row>
    <row r="9" ht="19.9" customHeight="1" s="87">
      <c r="A9" s="35" t="n"/>
      <c r="B9" s="39" t="inlineStr">
        <is>
          <t>179001</t>
        </is>
      </c>
      <c r="C9" s="39" t="inlineStr">
        <is>
          <t>什邡市乡村振兴局</t>
        </is>
      </c>
      <c r="D9" s="40">
        <f>F9</f>
        <v/>
      </c>
      <c r="E9" s="41" t="n"/>
      <c r="F9" s="41" t="n">
        <v>495.65</v>
      </c>
      <c r="G9" s="41" t="n"/>
      <c r="H9" s="41" t="n"/>
      <c r="I9" s="41" t="n"/>
      <c r="J9" s="41" t="n"/>
      <c r="K9" s="41" t="n"/>
      <c r="L9" s="41" t="n"/>
      <c r="M9" s="41" t="n"/>
      <c r="N9" s="41" t="n"/>
      <c r="O9" s="47" t="n"/>
    </row>
    <row r="10" ht="8.5" customHeight="1" s="87">
      <c r="A10" s="42" t="n"/>
      <c r="B10" s="42" t="n"/>
      <c r="C10" s="42" t="n"/>
      <c r="D10" s="42" t="n"/>
      <c r="E10" s="42" t="n"/>
      <c r="F10" s="42" t="n"/>
      <c r="G10" s="42" t="n"/>
      <c r="H10" s="42" t="n"/>
      <c r="I10" s="42" t="n"/>
      <c r="J10" s="42" t="n"/>
      <c r="K10" s="42" t="n"/>
      <c r="L10" s="42" t="n"/>
      <c r="M10" s="42" t="n"/>
      <c r="N10" s="43" t="n"/>
      <c r="O10" s="50" t="n"/>
    </row>
  </sheetData>
  <mergeCells count="16">
    <mergeCell ref="L4:L6"/>
    <mergeCell ref="B2:N2"/>
    <mergeCell ref="G4:G6"/>
    <mergeCell ref="I4:I6"/>
    <mergeCell ref="F4:F6"/>
    <mergeCell ref="B4:C4"/>
    <mergeCell ref="C5:C6"/>
    <mergeCell ref="N4:N6"/>
    <mergeCell ref="E4:E6"/>
    <mergeCell ref="B5:B6"/>
    <mergeCell ref="K4:K6"/>
    <mergeCell ref="B3:C3"/>
    <mergeCell ref="D4:D6"/>
    <mergeCell ref="H4:H6"/>
    <mergeCell ref="J4:J6"/>
    <mergeCell ref="M4:M6"/>
  </mergeCells>
  <pageMargins left="0.75" right="0.75" top="0.270000010728836" bottom="0.270000010728836" header="0" footer="0"/>
  <pageSetup orientation="portrait" paperSize="9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L21"/>
  <sheetViews>
    <sheetView workbookViewId="0">
      <pane ySplit="6" topLeftCell="A7" activePane="bottomLeft" state="frozen"/>
      <selection activeCell="A1" sqref="A1"/>
      <selection pane="bottomLeft" activeCell="N12" sqref="N12"/>
    </sheetView>
  </sheetViews>
  <sheetFormatPr baseColWidth="8" defaultColWidth="10" defaultRowHeight="13.5"/>
  <cols>
    <col width="1.53333333333333" customWidth="1" style="87" min="1" max="1"/>
    <col width="6.15" customWidth="1" style="87" min="2" max="4"/>
    <col width="16.825" customWidth="1" style="87" min="5" max="5"/>
    <col width="41.0333333333333" customWidth="1" style="87" min="6" max="6"/>
    <col width="16.4083333333333" customWidth="1" style="87" min="7" max="10"/>
    <col width="22.9333333333333" customWidth="1" style="87" min="11" max="11"/>
    <col width="1.53333333333333" customWidth="1" style="87" min="12" max="12"/>
    <col width="9.766666666666669" customWidth="1" style="87" min="13" max="14"/>
  </cols>
  <sheetData>
    <row r="1" ht="14.3" customHeight="1" s="87">
      <c r="A1" s="28" t="n"/>
      <c r="B1" s="29" t="n"/>
      <c r="C1" s="89" t="n"/>
      <c r="D1" s="90" t="n"/>
      <c r="E1" s="51" t="n"/>
      <c r="F1" s="51" t="n"/>
      <c r="G1" s="52" t="n"/>
      <c r="H1" s="52" t="n"/>
      <c r="I1" s="52" t="n"/>
      <c r="J1" s="52" t="n"/>
      <c r="K1" s="44" t="inlineStr">
        <is>
          <t>表1-2</t>
        </is>
      </c>
      <c r="L1" s="33" t="n"/>
    </row>
    <row r="2" ht="19.9" customHeight="1" s="87">
      <c r="A2" s="28" t="n"/>
      <c r="B2" s="30" t="inlineStr">
        <is>
          <t>部门支出总表</t>
        </is>
      </c>
      <c r="C2" s="89" t="n"/>
      <c r="D2" s="89" t="n"/>
      <c r="E2" s="89" t="n"/>
      <c r="F2" s="89" t="n"/>
      <c r="G2" s="89" t="n"/>
      <c r="H2" s="89" t="n"/>
      <c r="I2" s="89" t="n"/>
      <c r="J2" s="89" t="n"/>
      <c r="K2" s="90" t="n"/>
      <c r="L2" s="33" t="inlineStr">
        <is>
          <t xml:space="preserve"> </t>
        </is>
      </c>
    </row>
    <row r="3" ht="17.05" customHeight="1" s="87">
      <c r="A3" s="31" t="n"/>
      <c r="B3" s="32" t="inlineStr">
        <is>
          <t>部门：</t>
        </is>
      </c>
      <c r="C3" s="98" t="n"/>
      <c r="D3" s="98" t="n"/>
      <c r="E3" s="98" t="n"/>
      <c r="F3" s="94" t="n"/>
      <c r="G3" s="31" t="n"/>
      <c r="H3" s="31" t="n"/>
      <c r="I3" s="67" t="n"/>
      <c r="J3" s="67" t="n"/>
      <c r="K3" s="45" t="inlineStr">
        <is>
          <t>金额单位：万元</t>
        </is>
      </c>
      <c r="L3" s="46" t="n"/>
    </row>
    <row r="4" ht="21.35" customHeight="1" s="87">
      <c r="A4" s="33" t="n"/>
      <c r="B4" s="34" t="inlineStr">
        <is>
          <t>项    目</t>
        </is>
      </c>
      <c r="C4" s="99" t="n"/>
      <c r="D4" s="99" t="n"/>
      <c r="E4" s="99" t="n"/>
      <c r="F4" s="95" t="n"/>
      <c r="G4" s="34" t="inlineStr">
        <is>
          <t>合计</t>
        </is>
      </c>
      <c r="H4" s="34" t="inlineStr">
        <is>
          <t>基本支出</t>
        </is>
      </c>
      <c r="I4" s="34" t="inlineStr">
        <is>
          <t>项目支出</t>
        </is>
      </c>
      <c r="J4" s="34" t="inlineStr">
        <is>
          <t>上缴上级支出</t>
        </is>
      </c>
      <c r="K4" s="34" t="inlineStr">
        <is>
          <t>对附属单位补助支出</t>
        </is>
      </c>
      <c r="L4" s="47" t="n"/>
    </row>
    <row r="5" ht="21.35" customHeight="1" s="87">
      <c r="A5" s="35" t="n"/>
      <c r="B5" s="34" t="inlineStr">
        <is>
          <t>科目编码</t>
        </is>
      </c>
      <c r="C5" s="99" t="n"/>
      <c r="D5" s="95" t="n"/>
      <c r="E5" s="34" t="inlineStr">
        <is>
          <t>单位代码</t>
        </is>
      </c>
      <c r="F5" s="34" t="inlineStr">
        <is>
          <t>单位名称（科目）</t>
        </is>
      </c>
      <c r="G5" s="96" t="n"/>
      <c r="H5" s="96" t="n"/>
      <c r="I5" s="96" t="n"/>
      <c r="J5" s="96" t="n"/>
      <c r="K5" s="96" t="n"/>
      <c r="L5" s="47" t="n"/>
    </row>
    <row r="6" ht="21.35" customHeight="1" s="87">
      <c r="A6" s="35" t="n"/>
      <c r="B6" s="34" t="inlineStr">
        <is>
          <t>类</t>
        </is>
      </c>
      <c r="C6" s="34" t="inlineStr">
        <is>
          <t>款</t>
        </is>
      </c>
      <c r="D6" s="34" t="inlineStr">
        <is>
          <t>项</t>
        </is>
      </c>
      <c r="E6" s="97" t="n"/>
      <c r="F6" s="97" t="n"/>
      <c r="G6" s="97" t="n"/>
      <c r="H6" s="97" t="n"/>
      <c r="I6" s="97" t="n"/>
      <c r="J6" s="97" t="n"/>
      <c r="K6" s="97" t="n"/>
      <c r="L6" s="48" t="n"/>
    </row>
    <row r="7" ht="19.9" customHeight="1" s="87">
      <c r="A7" s="36" t="n"/>
      <c r="B7" s="37" t="n"/>
      <c r="C7" s="37" t="n"/>
      <c r="D7" s="37" t="n"/>
      <c r="E7" s="37" t="n"/>
      <c r="F7" s="37" t="inlineStr">
        <is>
          <t>合    计</t>
        </is>
      </c>
      <c r="G7" s="38">
        <f>G8</f>
        <v/>
      </c>
      <c r="H7" s="38" t="n">
        <v>344.36</v>
      </c>
      <c r="I7" s="38">
        <f>I8</f>
        <v/>
      </c>
      <c r="J7" s="38" t="n"/>
      <c r="K7" s="38" t="n"/>
      <c r="L7" s="49" t="n"/>
    </row>
    <row r="8" ht="19.9" customHeight="1" s="87">
      <c r="A8" s="35" t="n"/>
      <c r="B8" s="39" t="n"/>
      <c r="C8" s="39" t="n"/>
      <c r="D8" s="39" t="n"/>
      <c r="E8" s="39" t="n"/>
      <c r="F8" s="39" t="inlineStr"/>
      <c r="G8" s="40">
        <f>G9</f>
        <v/>
      </c>
      <c r="H8" s="40" t="n">
        <v>344.36</v>
      </c>
      <c r="I8" s="40">
        <f>I9</f>
        <v/>
      </c>
      <c r="J8" s="40" t="n"/>
      <c r="K8" s="40" t="n"/>
      <c r="L8" s="47" t="n"/>
    </row>
    <row r="9" ht="19.9" customHeight="1" s="87">
      <c r="A9" s="35" t="n"/>
      <c r="B9" s="39" t="n"/>
      <c r="C9" s="39" t="n"/>
      <c r="D9" s="39" t="n"/>
      <c r="E9" s="39" t="n"/>
      <c r="F9" s="39" t="inlineStr">
        <is>
          <t>什邡市乡村振兴局</t>
        </is>
      </c>
      <c r="G9" s="40">
        <f>SUM(G10:G20)</f>
        <v/>
      </c>
      <c r="H9" s="40" t="n">
        <v>344.36</v>
      </c>
      <c r="I9" s="40">
        <f>SUM(I10:I20)</f>
        <v/>
      </c>
      <c r="J9" s="40" t="n"/>
      <c r="K9" s="40" t="n"/>
      <c r="L9" s="47" t="n"/>
    </row>
    <row r="10" ht="19.9" customHeight="1" s="87">
      <c r="A10" s="35" t="n"/>
      <c r="B10" s="39" t="inlineStr">
        <is>
          <t>208</t>
        </is>
      </c>
      <c r="C10" s="39" t="inlineStr">
        <is>
          <t>05</t>
        </is>
      </c>
      <c r="D10" s="39" t="inlineStr">
        <is>
          <t>05</t>
        </is>
      </c>
      <c r="E10" s="39" t="inlineStr">
        <is>
          <t>179001</t>
        </is>
      </c>
      <c r="F10" s="39" t="inlineStr">
        <is>
          <t xml:space="preserve"> 机关事业单位基本养老保险缴费支出</t>
        </is>
      </c>
      <c r="G10" s="40" t="n">
        <v>19.54</v>
      </c>
      <c r="H10" s="41" t="n">
        <v>19.54</v>
      </c>
      <c r="I10" s="41" t="n"/>
      <c r="J10" s="41" t="n"/>
      <c r="K10" s="41" t="n"/>
      <c r="L10" s="48" t="n"/>
    </row>
    <row r="11" ht="19.9" customHeight="1" s="87">
      <c r="A11" s="92" t="n"/>
      <c r="B11" s="39" t="inlineStr">
        <is>
          <t>208</t>
        </is>
      </c>
      <c r="C11" s="39" t="inlineStr">
        <is>
          <t>05</t>
        </is>
      </c>
      <c r="D11" s="39" t="inlineStr">
        <is>
          <t>06</t>
        </is>
      </c>
      <c r="E11" s="39" t="inlineStr">
        <is>
          <t>179001</t>
        </is>
      </c>
      <c r="F11" s="39" t="inlineStr">
        <is>
          <t xml:space="preserve"> 机关事业单位职业年金缴费支出</t>
        </is>
      </c>
      <c r="G11" s="40" t="n">
        <v>9.77</v>
      </c>
      <c r="H11" s="41" t="n">
        <v>9.77</v>
      </c>
      <c r="I11" s="41" t="n"/>
      <c r="J11" s="41" t="n"/>
      <c r="K11" s="41" t="n"/>
      <c r="L11" s="48" t="n"/>
    </row>
    <row r="12" ht="19.9" customHeight="1" s="87">
      <c r="A12" s="92" t="n"/>
      <c r="B12" s="39" t="inlineStr">
        <is>
          <t>208</t>
        </is>
      </c>
      <c r="C12" s="39" t="inlineStr">
        <is>
          <t>99</t>
        </is>
      </c>
      <c r="D12" s="39" t="inlineStr">
        <is>
          <t>99</t>
        </is>
      </c>
      <c r="E12" s="39" t="inlineStr">
        <is>
          <t>179001</t>
        </is>
      </c>
      <c r="F12" s="39" t="inlineStr">
        <is>
          <t xml:space="preserve"> 其他社会保障和就业支出</t>
        </is>
      </c>
      <c r="G12" s="40" t="n">
        <v>0.68</v>
      </c>
      <c r="H12" s="41" t="n">
        <v>0.68</v>
      </c>
      <c r="I12" s="41" t="n"/>
      <c r="J12" s="41" t="n"/>
      <c r="K12" s="41" t="n"/>
      <c r="L12" s="48" t="n"/>
    </row>
    <row r="13" ht="19.9" customHeight="1" s="87">
      <c r="A13" s="92" t="n"/>
      <c r="B13" s="39" t="inlineStr">
        <is>
          <t>210</t>
        </is>
      </c>
      <c r="C13" s="39" t="inlineStr">
        <is>
          <t>11</t>
        </is>
      </c>
      <c r="D13" s="39" t="inlineStr">
        <is>
          <t>01</t>
        </is>
      </c>
      <c r="E13" s="39" t="inlineStr">
        <is>
          <t>179001</t>
        </is>
      </c>
      <c r="F13" s="39" t="inlineStr">
        <is>
          <t xml:space="preserve"> 行政单位医疗</t>
        </is>
      </c>
      <c r="G13" s="40" t="n">
        <v>2.59</v>
      </c>
      <c r="H13" s="41" t="n">
        <v>2.59</v>
      </c>
      <c r="I13" s="41" t="n"/>
      <c r="J13" s="41" t="n"/>
      <c r="K13" s="41" t="n"/>
      <c r="L13" s="48" t="n"/>
    </row>
    <row r="14" ht="19.9" customHeight="1" s="87">
      <c r="A14" s="92" t="n"/>
      <c r="B14" s="39" t="inlineStr">
        <is>
          <t>210</t>
        </is>
      </c>
      <c r="C14" s="39" t="inlineStr">
        <is>
          <t>11</t>
        </is>
      </c>
      <c r="D14" s="39" t="inlineStr">
        <is>
          <t>02</t>
        </is>
      </c>
      <c r="E14" s="39" t="inlineStr">
        <is>
          <t>179001</t>
        </is>
      </c>
      <c r="F14" s="39" t="inlineStr">
        <is>
          <t xml:space="preserve"> 事业单位医疗</t>
        </is>
      </c>
      <c r="G14" s="40" t="n">
        <v>5.96</v>
      </c>
      <c r="H14" s="41" t="n">
        <v>5.96</v>
      </c>
      <c r="I14" s="41" t="n"/>
      <c r="J14" s="41" t="n"/>
      <c r="K14" s="41" t="n"/>
      <c r="L14" s="48" t="n"/>
    </row>
    <row r="15" ht="19.9" customHeight="1" s="87">
      <c r="A15" s="92" t="n"/>
      <c r="B15" s="39" t="inlineStr">
        <is>
          <t>210</t>
        </is>
      </c>
      <c r="C15" s="39" t="inlineStr">
        <is>
          <t>11</t>
        </is>
      </c>
      <c r="D15" s="39" t="inlineStr">
        <is>
          <t>99</t>
        </is>
      </c>
      <c r="E15" s="39" t="inlineStr">
        <is>
          <t>179001</t>
        </is>
      </c>
      <c r="F15" s="39" t="inlineStr">
        <is>
          <t xml:space="preserve"> 其他行政事业单位医疗支出</t>
        </is>
      </c>
      <c r="G15" s="40" t="n">
        <v>0.61</v>
      </c>
      <c r="H15" s="41" t="n">
        <v>0.61</v>
      </c>
      <c r="I15" s="41" t="n"/>
      <c r="J15" s="41" t="n"/>
      <c r="K15" s="41" t="n"/>
      <c r="L15" s="48" t="n"/>
    </row>
    <row r="16" ht="19.9" customHeight="1" s="87">
      <c r="A16" s="92" t="n"/>
      <c r="B16" s="39" t="inlineStr">
        <is>
          <t>213</t>
        </is>
      </c>
      <c r="C16" s="39" t="inlineStr">
        <is>
          <t>05</t>
        </is>
      </c>
      <c r="D16" s="39" t="inlineStr">
        <is>
          <t>01</t>
        </is>
      </c>
      <c r="E16" s="39" t="inlineStr">
        <is>
          <t>179001</t>
        </is>
      </c>
      <c r="F16" s="39" t="inlineStr">
        <is>
          <t xml:space="preserve"> 行政运行</t>
        </is>
      </c>
      <c r="G16" s="40" t="n">
        <v>89.5</v>
      </c>
      <c r="H16" s="41" t="n">
        <v>89.5</v>
      </c>
      <c r="I16" s="41" t="n"/>
      <c r="J16" s="41" t="n"/>
      <c r="K16" s="41" t="n"/>
      <c r="L16" s="48" t="n"/>
    </row>
    <row r="17" ht="19.9" customHeight="1" s="87">
      <c r="A17" s="92" t="n"/>
      <c r="B17" s="39" t="inlineStr">
        <is>
          <t>213</t>
        </is>
      </c>
      <c r="C17" s="39" t="inlineStr">
        <is>
          <t>05</t>
        </is>
      </c>
      <c r="D17" s="39" t="inlineStr">
        <is>
          <t>02</t>
        </is>
      </c>
      <c r="E17" s="39" t="inlineStr">
        <is>
          <t>179001</t>
        </is>
      </c>
      <c r="F17" s="39" t="inlineStr">
        <is>
          <t xml:space="preserve"> 一般行政管理事务</t>
        </is>
      </c>
      <c r="G17" s="40" t="n">
        <v>16</v>
      </c>
      <c r="H17" s="41" t="n"/>
      <c r="I17" s="41" t="n">
        <v>16</v>
      </c>
      <c r="J17" s="41" t="n"/>
      <c r="K17" s="41" t="n"/>
      <c r="L17" s="48" t="n"/>
    </row>
    <row r="18" ht="19.9" customHeight="1" s="87">
      <c r="A18" s="92" t="n"/>
      <c r="B18" s="39" t="inlineStr">
        <is>
          <t>213</t>
        </is>
      </c>
      <c r="C18" s="39" t="inlineStr">
        <is>
          <t>05</t>
        </is>
      </c>
      <c r="D18" s="39" t="inlineStr">
        <is>
          <t>50</t>
        </is>
      </c>
      <c r="E18" s="39" t="inlineStr">
        <is>
          <t>179001</t>
        </is>
      </c>
      <c r="F18" s="39" t="inlineStr">
        <is>
          <t xml:space="preserve"> 事业运行</t>
        </is>
      </c>
      <c r="G18" s="40" t="n">
        <v>186.73</v>
      </c>
      <c r="H18" s="41" t="n">
        <v>186.73</v>
      </c>
      <c r="I18" s="41" t="n"/>
      <c r="J18" s="41" t="n"/>
      <c r="K18" s="41" t="n"/>
      <c r="L18" s="48" t="n"/>
    </row>
    <row r="19" ht="19.9" customHeight="1" s="87">
      <c r="A19" s="92" t="n"/>
      <c r="B19" s="39" t="inlineStr">
        <is>
          <t>213</t>
        </is>
      </c>
      <c r="C19" s="39" t="inlineStr">
        <is>
          <t>05</t>
        </is>
      </c>
      <c r="D19" s="39" t="inlineStr">
        <is>
          <t>99</t>
        </is>
      </c>
      <c r="E19" s="39" t="inlineStr">
        <is>
          <t>179001</t>
        </is>
      </c>
      <c r="F19" s="39" t="inlineStr">
        <is>
          <t xml:space="preserve"> 其他巩固脱贫衔接乡村振兴支出</t>
        </is>
      </c>
      <c r="G19" s="61" t="n">
        <v>135.29</v>
      </c>
      <c r="H19" s="41" t="n"/>
      <c r="I19" s="61" t="n">
        <v>135.29</v>
      </c>
      <c r="J19" s="41" t="n"/>
      <c r="K19" s="41" t="n"/>
      <c r="L19" s="48" t="n"/>
    </row>
    <row r="20" ht="19.9" customHeight="1" s="87">
      <c r="A20" s="93" t="n"/>
      <c r="B20" s="39" t="inlineStr">
        <is>
          <t>221</t>
        </is>
      </c>
      <c r="C20" s="39" t="inlineStr">
        <is>
          <t>02</t>
        </is>
      </c>
      <c r="D20" s="39" t="inlineStr">
        <is>
          <t>01</t>
        </is>
      </c>
      <c r="E20" s="39" t="inlineStr">
        <is>
          <t>179001</t>
        </is>
      </c>
      <c r="F20" s="39" t="inlineStr">
        <is>
          <t xml:space="preserve"> 住房公积金</t>
        </is>
      </c>
      <c r="G20" s="40" t="n">
        <v>28.99</v>
      </c>
      <c r="H20" s="41" t="n">
        <v>28.99</v>
      </c>
      <c r="I20" s="41" t="n"/>
      <c r="J20" s="41" t="n"/>
      <c r="K20" s="41" t="n"/>
      <c r="L20" s="48" t="n"/>
    </row>
    <row r="21" ht="8.5" customHeight="1" s="87">
      <c r="A21" s="42" t="n"/>
      <c r="B21" s="43" t="n"/>
      <c r="C21" s="43" t="n"/>
      <c r="D21" s="43" t="n"/>
      <c r="E21" s="43" t="n"/>
      <c r="F21" s="42" t="n"/>
      <c r="G21" s="42" t="n"/>
      <c r="H21" s="42" t="n"/>
      <c r="I21" s="42" t="n"/>
      <c r="J21" s="43" t="n"/>
      <c r="K21" s="43" t="n"/>
      <c r="L21" s="50" t="n"/>
    </row>
  </sheetData>
  <mergeCells count="13">
    <mergeCell ref="I4:I6"/>
    <mergeCell ref="G4:G6"/>
    <mergeCell ref="B5:D5"/>
    <mergeCell ref="K4:K6"/>
    <mergeCell ref="B4:F4"/>
    <mergeCell ref="B1:D1"/>
    <mergeCell ref="H4:H6"/>
    <mergeCell ref="E5:E6"/>
    <mergeCell ref="B3:F3"/>
    <mergeCell ref="B2:K2"/>
    <mergeCell ref="A10:A20"/>
    <mergeCell ref="F5:F6"/>
    <mergeCell ref="J4:J6"/>
  </mergeCells>
  <pageMargins left="0.75" right="0.75" top="0.270000010728836" bottom="0.270000010728836" header="0" footer="0"/>
  <pageSetup orientation="portrait" paperSize="9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I34"/>
  <sheetViews>
    <sheetView tabSelected="1" workbookViewId="0">
      <pane ySplit="5" topLeftCell="A6" activePane="bottomLeft" state="frozen"/>
      <selection activeCell="A1" sqref="A1"/>
      <selection pane="bottomLeft" activeCell="H9" sqref="H9"/>
    </sheetView>
  </sheetViews>
  <sheetFormatPr baseColWidth="8" defaultColWidth="10" defaultRowHeight="13.5"/>
  <cols>
    <col width="1.53333333333333" customWidth="1" style="87" min="1" max="1"/>
    <col width="33.3416666666667" customWidth="1" style="87" min="2" max="2"/>
    <col width="16.4083333333333" customWidth="1" style="87" min="3" max="3"/>
    <col width="33.3416666666667" customWidth="1" style="87" min="4" max="4"/>
    <col width="16.4083333333333" customWidth="1" style="87" min="5" max="7"/>
    <col width="18.2916666666667" customWidth="1" style="87" min="8" max="8"/>
    <col width="1.53333333333333" customWidth="1" style="87" min="9" max="9"/>
    <col width="9.766666666666669" customWidth="1" style="87" min="10" max="12"/>
  </cols>
  <sheetData>
    <row r="1" ht="14.2" customHeight="1" s="87">
      <c r="A1" s="70" t="n"/>
      <c r="B1" s="29" t="n"/>
      <c r="C1" s="71" t="n"/>
      <c r="D1" s="71" t="n"/>
      <c r="E1" s="51" t="n"/>
      <c r="F1" s="51" t="n"/>
      <c r="G1" s="51" t="n"/>
      <c r="H1" s="72" t="inlineStr">
        <is>
          <t xml:space="preserve">
表2</t>
        </is>
      </c>
      <c r="I1" s="68" t="inlineStr">
        <is>
          <t xml:space="preserve"> </t>
        </is>
      </c>
    </row>
    <row r="2" ht="19.9" customHeight="1" s="87">
      <c r="A2" s="71" t="n"/>
      <c r="B2" s="73" t="inlineStr">
        <is>
          <t>财政拨款收支预算总表</t>
        </is>
      </c>
      <c r="C2" s="89" t="n"/>
      <c r="D2" s="89" t="n"/>
      <c r="E2" s="89" t="n"/>
      <c r="F2" s="89" t="n"/>
      <c r="G2" s="89" t="n"/>
      <c r="H2" s="90" t="n"/>
      <c r="I2" s="68" t="n"/>
    </row>
    <row r="3" ht="17.05" customHeight="1" s="87">
      <c r="A3" s="74" t="n"/>
      <c r="B3" s="32" t="inlineStr">
        <is>
          <t>部门：</t>
        </is>
      </c>
      <c r="C3" s="94" t="n"/>
      <c r="D3" s="65" t="n"/>
      <c r="E3" s="65" t="n"/>
      <c r="F3" s="65" t="n"/>
      <c r="G3" s="65" t="n"/>
      <c r="H3" s="75" t="inlineStr">
        <is>
          <t>金额单位：万元</t>
        </is>
      </c>
      <c r="I3" s="69" t="n"/>
    </row>
    <row r="4" ht="21.35" customHeight="1" s="87">
      <c r="A4" s="76" t="n"/>
      <c r="B4" s="56" t="inlineStr">
        <is>
          <t>收    入</t>
        </is>
      </c>
      <c r="C4" s="91" t="n"/>
      <c r="D4" s="56" t="inlineStr">
        <is>
          <t>支    出</t>
        </is>
      </c>
      <c r="E4" s="100" t="n"/>
      <c r="F4" s="100" t="n"/>
      <c r="G4" s="100" t="n"/>
      <c r="H4" s="91" t="n"/>
      <c r="I4" s="63" t="n"/>
    </row>
    <row r="5" ht="21.35" customHeight="1" s="87">
      <c r="A5" s="76" t="n"/>
      <c r="B5" s="56" t="inlineStr">
        <is>
          <t>项    目</t>
        </is>
      </c>
      <c r="C5" s="56" t="inlineStr">
        <is>
          <t>预算数</t>
        </is>
      </c>
      <c r="D5" s="56" t="inlineStr">
        <is>
          <t>项    目</t>
        </is>
      </c>
      <c r="E5" s="56" t="inlineStr">
        <is>
          <t>合计</t>
        </is>
      </c>
      <c r="F5" s="56" t="inlineStr">
        <is>
          <t>一般公共预算</t>
        </is>
      </c>
      <c r="G5" s="56" t="inlineStr">
        <is>
          <t>政府性基金预算</t>
        </is>
      </c>
      <c r="H5" s="56" t="inlineStr">
        <is>
          <t>国有资本经营预算</t>
        </is>
      </c>
      <c r="I5" s="63" t="n"/>
    </row>
    <row r="6" ht="19.9" customHeight="1" s="87">
      <c r="A6" s="33" t="n"/>
      <c r="B6" s="60" t="inlineStr">
        <is>
          <t>一、本年收入</t>
        </is>
      </c>
      <c r="C6" s="61" t="n">
        <v>495.65</v>
      </c>
      <c r="D6" s="60" t="inlineStr">
        <is>
          <t>一、本年支出</t>
        </is>
      </c>
      <c r="E6" s="61">
        <f>SUM(E7:E28)</f>
        <v/>
      </c>
      <c r="F6" s="61">
        <f>SUM(F7:F28)</f>
        <v/>
      </c>
      <c r="G6" s="61" t="n"/>
      <c r="H6" s="61" t="n"/>
      <c r="I6" s="48" t="n"/>
    </row>
    <row r="7" ht="19.9" customHeight="1" s="87">
      <c r="A7" s="33" t="n"/>
      <c r="B7" s="60" t="inlineStr">
        <is>
          <t xml:space="preserve"> 一般公共预算拨款收入</t>
        </is>
      </c>
      <c r="C7" s="61" t="n">
        <v>495.65</v>
      </c>
      <c r="D7" s="60" t="inlineStr">
        <is>
          <t xml:space="preserve"> 一般公共服务支出</t>
        </is>
      </c>
      <c r="E7" s="61" t="n"/>
      <c r="F7" s="61" t="n"/>
      <c r="G7" s="61" t="n"/>
      <c r="H7" s="61" t="n"/>
      <c r="I7" s="48" t="n"/>
    </row>
    <row r="8" ht="19.9" customHeight="1" s="87">
      <c r="A8" s="92" t="n"/>
      <c r="B8" s="60" t="inlineStr">
        <is>
          <t xml:space="preserve"> 政府性基金预算拨款收入</t>
        </is>
      </c>
      <c r="C8" s="61" t="n"/>
      <c r="D8" s="60" t="inlineStr">
        <is>
          <t xml:space="preserve"> 外交支出</t>
        </is>
      </c>
      <c r="E8" s="61" t="n"/>
      <c r="F8" s="61" t="n"/>
      <c r="G8" s="61" t="n"/>
      <c r="H8" s="61" t="n"/>
      <c r="I8" s="48" t="n"/>
    </row>
    <row r="9" ht="19.9" customHeight="1" s="87">
      <c r="A9" s="93" t="n"/>
      <c r="B9" s="60" t="inlineStr">
        <is>
          <t xml:space="preserve"> 国有资本经营预算拨款收入</t>
        </is>
      </c>
      <c r="C9" s="61" t="n"/>
      <c r="D9" s="60" t="inlineStr">
        <is>
          <t xml:space="preserve"> 国防支出</t>
        </is>
      </c>
      <c r="E9" s="61" t="n"/>
      <c r="F9" s="61" t="n"/>
      <c r="G9" s="61" t="n"/>
      <c r="H9" s="61" t="n"/>
      <c r="I9" s="48" t="n"/>
    </row>
    <row r="10" ht="19.9" customHeight="1" s="87">
      <c r="A10" s="33" t="n"/>
      <c r="B10" s="60" t="inlineStr">
        <is>
          <t>一、上年结转</t>
        </is>
      </c>
      <c r="C10" s="61" t="n"/>
      <c r="D10" s="60" t="inlineStr">
        <is>
          <t xml:space="preserve"> 公共安全支出</t>
        </is>
      </c>
      <c r="E10" s="61" t="n"/>
      <c r="F10" s="61" t="n"/>
      <c r="G10" s="61" t="n"/>
      <c r="H10" s="61" t="n"/>
      <c r="I10" s="48" t="n"/>
    </row>
    <row r="11" ht="19.9" customHeight="1" s="87">
      <c r="A11" s="33" t="n"/>
      <c r="B11" s="60" t="inlineStr">
        <is>
          <t xml:space="preserve"> 一般公共预算拨款收入</t>
        </is>
      </c>
      <c r="C11" s="61" t="n"/>
      <c r="D11" s="60" t="inlineStr">
        <is>
          <t xml:space="preserve"> 教育支出</t>
        </is>
      </c>
      <c r="E11" s="61" t="n"/>
      <c r="F11" s="61" t="n"/>
      <c r="G11" s="61" t="n"/>
      <c r="H11" s="61" t="n"/>
      <c r="I11" s="48" t="n"/>
    </row>
    <row r="12" ht="19.9" customHeight="1" s="87">
      <c r="A12" s="92" t="n"/>
      <c r="B12" s="60" t="inlineStr">
        <is>
          <t xml:space="preserve"> 政府性基金预算拨款收入</t>
        </is>
      </c>
      <c r="C12" s="61" t="n"/>
      <c r="D12" s="60" t="inlineStr">
        <is>
          <t xml:space="preserve"> 科学技术支出</t>
        </is>
      </c>
      <c r="E12" s="61" t="n"/>
      <c r="F12" s="61" t="n"/>
      <c r="G12" s="61" t="n"/>
      <c r="H12" s="61" t="n"/>
      <c r="I12" s="48" t="n"/>
    </row>
    <row r="13" ht="19.9" customHeight="1" s="87">
      <c r="A13" s="92" t="n"/>
      <c r="B13" s="60" t="inlineStr">
        <is>
          <t xml:space="preserve"> 国有资本经营预算拨款收入</t>
        </is>
      </c>
      <c r="C13" s="61" t="n"/>
      <c r="D13" s="60" t="inlineStr">
        <is>
          <t xml:space="preserve"> 文化旅游体育与传媒支出</t>
        </is>
      </c>
      <c r="E13" s="61" t="n"/>
      <c r="F13" s="61" t="n"/>
      <c r="G13" s="61" t="n"/>
      <c r="H13" s="61" t="n"/>
      <c r="I13" s="48" t="n"/>
    </row>
    <row r="14" ht="19.9" customHeight="1" s="87">
      <c r="A14" s="92" t="n"/>
      <c r="B14" s="60" t="inlineStr">
        <is>
          <t xml:space="preserve"> </t>
        </is>
      </c>
      <c r="C14" s="61" t="n"/>
      <c r="D14" s="60" t="inlineStr">
        <is>
          <t xml:space="preserve"> 社会保障和就业支出</t>
        </is>
      </c>
      <c r="E14" s="61" t="n">
        <v>29.99</v>
      </c>
      <c r="F14" s="61" t="n">
        <v>29.99</v>
      </c>
      <c r="G14" s="61" t="n"/>
      <c r="H14" s="61" t="n"/>
      <c r="I14" s="48" t="n"/>
    </row>
    <row r="15" ht="19.9" customHeight="1" s="87">
      <c r="A15" s="92" t="n"/>
      <c r="B15" s="60" t="inlineStr">
        <is>
          <t xml:space="preserve"> </t>
        </is>
      </c>
      <c r="C15" s="61" t="n"/>
      <c r="D15" s="60" t="inlineStr">
        <is>
          <t xml:space="preserve"> 社会保险基金支出</t>
        </is>
      </c>
      <c r="E15" s="61" t="n"/>
      <c r="F15" s="61" t="n"/>
      <c r="G15" s="61" t="n"/>
      <c r="H15" s="61" t="n"/>
      <c r="I15" s="48" t="n"/>
    </row>
    <row r="16" ht="19.9" customHeight="1" s="87">
      <c r="A16" s="92" t="n"/>
      <c r="B16" s="60" t="inlineStr">
        <is>
          <t xml:space="preserve"> </t>
        </is>
      </c>
      <c r="C16" s="61" t="n"/>
      <c r="D16" s="60" t="inlineStr">
        <is>
          <t xml:space="preserve"> 卫生健康支出</t>
        </is>
      </c>
      <c r="E16" s="61" t="n">
        <v>9.16</v>
      </c>
      <c r="F16" s="61" t="n">
        <v>9.16</v>
      </c>
      <c r="G16" s="61" t="n"/>
      <c r="H16" s="61" t="n"/>
      <c r="I16" s="48" t="n"/>
    </row>
    <row r="17" ht="19.9" customHeight="1" s="87">
      <c r="A17" s="92" t="n"/>
      <c r="B17" s="60" t="inlineStr">
        <is>
          <t xml:space="preserve"> </t>
        </is>
      </c>
      <c r="C17" s="61" t="n"/>
      <c r="D17" s="60" t="inlineStr">
        <is>
          <t xml:space="preserve"> 节能环保支出</t>
        </is>
      </c>
      <c r="E17" s="61" t="n"/>
      <c r="F17" s="61" t="n"/>
      <c r="G17" s="61" t="n"/>
      <c r="H17" s="61" t="n"/>
      <c r="I17" s="48" t="n"/>
    </row>
    <row r="18" ht="19.9" customHeight="1" s="87">
      <c r="A18" s="92" t="n"/>
      <c r="B18" s="60" t="inlineStr">
        <is>
          <t xml:space="preserve"> </t>
        </is>
      </c>
      <c r="C18" s="61" t="n"/>
      <c r="D18" s="60" t="inlineStr">
        <is>
          <t xml:space="preserve"> 城乡社区支出</t>
        </is>
      </c>
      <c r="E18" s="61" t="n"/>
      <c r="F18" s="61" t="n"/>
      <c r="G18" s="61" t="n"/>
      <c r="H18" s="61" t="n"/>
      <c r="I18" s="48" t="n"/>
    </row>
    <row r="19" ht="19.9" customHeight="1" s="87">
      <c r="A19" s="92" t="n"/>
      <c r="B19" s="60" t="inlineStr">
        <is>
          <t xml:space="preserve"> </t>
        </is>
      </c>
      <c r="C19" s="61" t="n"/>
      <c r="D19" s="60" t="inlineStr">
        <is>
          <t xml:space="preserve"> 农林水支出</t>
        </is>
      </c>
      <c r="E19" s="40" t="n">
        <v>427.51</v>
      </c>
      <c r="F19" s="40" t="n">
        <v>427.51</v>
      </c>
      <c r="G19" s="61" t="n"/>
      <c r="H19" s="61" t="n"/>
      <c r="I19" s="48" t="n"/>
    </row>
    <row r="20" ht="19.9" customHeight="1" s="87">
      <c r="A20" s="92" t="n"/>
      <c r="B20" s="60" t="inlineStr">
        <is>
          <t xml:space="preserve"> </t>
        </is>
      </c>
      <c r="C20" s="61" t="n"/>
      <c r="D20" s="60" t="inlineStr">
        <is>
          <t xml:space="preserve"> 交通运输支出</t>
        </is>
      </c>
      <c r="E20" s="61" t="n"/>
      <c r="F20" s="61" t="n"/>
      <c r="G20" s="61" t="n"/>
      <c r="H20" s="61" t="n"/>
      <c r="I20" s="48" t="n"/>
    </row>
    <row r="21" ht="19.9" customHeight="1" s="87">
      <c r="A21" s="92" t="n"/>
      <c r="B21" s="60" t="inlineStr">
        <is>
          <t xml:space="preserve"> </t>
        </is>
      </c>
      <c r="C21" s="61" t="n"/>
      <c r="D21" s="60" t="inlineStr">
        <is>
          <t xml:space="preserve"> 资源勘探工业信息等支出</t>
        </is>
      </c>
      <c r="E21" s="61" t="n"/>
      <c r="F21" s="61" t="n"/>
      <c r="G21" s="61" t="n"/>
      <c r="H21" s="61" t="n"/>
      <c r="I21" s="48" t="n"/>
    </row>
    <row r="22" ht="19.9" customHeight="1" s="87">
      <c r="A22" s="92" t="n"/>
      <c r="B22" s="60" t="inlineStr">
        <is>
          <t xml:space="preserve"> </t>
        </is>
      </c>
      <c r="C22" s="61" t="n"/>
      <c r="D22" s="60" t="inlineStr">
        <is>
          <t xml:space="preserve"> 商业服务业等支出</t>
        </is>
      </c>
      <c r="E22" s="61" t="n"/>
      <c r="F22" s="61" t="n"/>
      <c r="G22" s="61" t="n"/>
      <c r="H22" s="61" t="n"/>
      <c r="I22" s="48" t="n"/>
    </row>
    <row r="23" ht="19.9" customHeight="1" s="87">
      <c r="A23" s="92" t="n"/>
      <c r="B23" s="60" t="inlineStr">
        <is>
          <t xml:space="preserve"> </t>
        </is>
      </c>
      <c r="C23" s="61" t="n"/>
      <c r="D23" s="60" t="inlineStr">
        <is>
          <t xml:space="preserve"> 金融支出</t>
        </is>
      </c>
      <c r="E23" s="61" t="n"/>
      <c r="F23" s="61" t="n"/>
      <c r="G23" s="61" t="n"/>
      <c r="H23" s="61" t="n"/>
      <c r="I23" s="48" t="n"/>
    </row>
    <row r="24" ht="19.9" customHeight="1" s="87">
      <c r="A24" s="92" t="n"/>
      <c r="B24" s="60" t="inlineStr">
        <is>
          <t xml:space="preserve"> </t>
        </is>
      </c>
      <c r="C24" s="61" t="n"/>
      <c r="D24" s="60" t="inlineStr">
        <is>
          <t xml:space="preserve"> 援助其他地区支出</t>
        </is>
      </c>
      <c r="E24" s="61" t="n"/>
      <c r="F24" s="61" t="n"/>
      <c r="G24" s="61" t="n"/>
      <c r="H24" s="61" t="n"/>
      <c r="I24" s="48" t="n"/>
    </row>
    <row r="25" ht="19.9" customHeight="1" s="87">
      <c r="A25" s="92" t="n"/>
      <c r="B25" s="60" t="inlineStr">
        <is>
          <t xml:space="preserve"> </t>
        </is>
      </c>
      <c r="C25" s="61" t="n"/>
      <c r="D25" s="60" t="inlineStr">
        <is>
          <t xml:space="preserve"> 自然资源海洋气象等支出</t>
        </is>
      </c>
      <c r="E25" s="61" t="n"/>
      <c r="F25" s="61" t="n"/>
      <c r="G25" s="61" t="n"/>
      <c r="H25" s="61" t="n"/>
      <c r="I25" s="48" t="n"/>
    </row>
    <row r="26" ht="19.9" customHeight="1" s="87">
      <c r="A26" s="92" t="n"/>
      <c r="B26" s="60" t="inlineStr">
        <is>
          <t xml:space="preserve"> </t>
        </is>
      </c>
      <c r="C26" s="61" t="n"/>
      <c r="D26" s="60" t="inlineStr">
        <is>
          <t xml:space="preserve"> 住房保障支出</t>
        </is>
      </c>
      <c r="E26" s="61" t="n">
        <v>28.99</v>
      </c>
      <c r="F26" s="61" t="n">
        <v>28.99</v>
      </c>
      <c r="G26" s="61" t="n"/>
      <c r="H26" s="61" t="n"/>
      <c r="I26" s="48" t="n"/>
    </row>
    <row r="27" ht="19.9" customHeight="1" s="87">
      <c r="A27" s="92" t="n"/>
      <c r="B27" s="60" t="inlineStr">
        <is>
          <t xml:space="preserve"> </t>
        </is>
      </c>
      <c r="C27" s="61" t="n"/>
      <c r="D27" s="60" t="inlineStr">
        <is>
          <t xml:space="preserve"> 粮油物资储备支出</t>
        </is>
      </c>
      <c r="E27" s="61" t="n"/>
      <c r="F27" s="61" t="n"/>
      <c r="G27" s="61" t="n"/>
      <c r="H27" s="61" t="n"/>
      <c r="I27" s="48" t="n"/>
    </row>
    <row r="28" ht="19.9" customHeight="1" s="87">
      <c r="A28" s="92" t="n"/>
      <c r="B28" s="60" t="inlineStr">
        <is>
          <t xml:space="preserve"> </t>
        </is>
      </c>
      <c r="C28" s="61" t="n"/>
      <c r="D28" s="60" t="inlineStr">
        <is>
          <t xml:space="preserve"> 国有资本经营预算支出</t>
        </is>
      </c>
      <c r="E28" s="61" t="n"/>
      <c r="F28" s="61" t="n"/>
      <c r="G28" s="61" t="n"/>
      <c r="H28" s="61" t="n"/>
      <c r="I28" s="48" t="n"/>
    </row>
    <row r="29" ht="19.9" customHeight="1" s="87">
      <c r="A29" s="92" t="n"/>
      <c r="B29" s="60" t="inlineStr">
        <is>
          <t xml:space="preserve"> </t>
        </is>
      </c>
      <c r="C29" s="61" t="n"/>
      <c r="D29" s="60" t="inlineStr">
        <is>
          <t xml:space="preserve"> 灾害防治及应急管理支出</t>
        </is>
      </c>
      <c r="E29" s="61" t="n"/>
      <c r="F29" s="61" t="n"/>
      <c r="G29" s="61" t="n"/>
      <c r="H29" s="61" t="n"/>
      <c r="I29" s="48" t="n"/>
    </row>
    <row r="30" ht="19.9" customHeight="1" s="87">
      <c r="A30" s="92" t="n"/>
      <c r="B30" s="60" t="inlineStr">
        <is>
          <t xml:space="preserve"> </t>
        </is>
      </c>
      <c r="C30" s="61" t="n"/>
      <c r="D30" s="60" t="inlineStr">
        <is>
          <t xml:space="preserve"> 其他支出</t>
        </is>
      </c>
      <c r="E30" s="61" t="n"/>
      <c r="F30" s="61" t="n"/>
      <c r="G30" s="61" t="n"/>
      <c r="H30" s="61" t="n"/>
      <c r="I30" s="48" t="n"/>
    </row>
    <row r="31" ht="19.9" customHeight="1" s="87">
      <c r="A31" s="92" t="n"/>
      <c r="B31" s="60" t="inlineStr">
        <is>
          <t xml:space="preserve"> </t>
        </is>
      </c>
      <c r="C31" s="61" t="n"/>
      <c r="D31" s="60" t="inlineStr">
        <is>
          <t xml:space="preserve"> 债务付息支出</t>
        </is>
      </c>
      <c r="E31" s="61" t="n"/>
      <c r="F31" s="61" t="n"/>
      <c r="G31" s="61" t="n"/>
      <c r="H31" s="61" t="n"/>
      <c r="I31" s="48" t="n"/>
    </row>
    <row r="32" ht="19.9" customHeight="1" s="87">
      <c r="A32" s="92" t="n"/>
      <c r="B32" s="60" t="inlineStr">
        <is>
          <t xml:space="preserve"> </t>
        </is>
      </c>
      <c r="C32" s="61" t="n"/>
      <c r="D32" s="60" t="inlineStr">
        <is>
          <t xml:space="preserve"> 债务发行费用支出</t>
        </is>
      </c>
      <c r="E32" s="61" t="n"/>
      <c r="F32" s="61" t="n"/>
      <c r="G32" s="61" t="n"/>
      <c r="H32" s="61" t="n"/>
      <c r="I32" s="48" t="n"/>
    </row>
    <row r="33" ht="19.9" customHeight="1" s="87">
      <c r="A33" s="93" t="n"/>
      <c r="B33" s="60" t="inlineStr">
        <is>
          <t xml:space="preserve"> </t>
        </is>
      </c>
      <c r="C33" s="61" t="n"/>
      <c r="D33" s="60" t="inlineStr">
        <is>
          <t xml:space="preserve"> 抗疫特别国债安排的支出</t>
        </is>
      </c>
      <c r="E33" s="61" t="n"/>
      <c r="F33" s="61" t="n"/>
      <c r="G33" s="61" t="n"/>
      <c r="H33" s="61" t="n"/>
      <c r="I33" s="48" t="n"/>
    </row>
    <row r="34" ht="8.5" customHeight="1" s="87">
      <c r="A34" s="77" t="n"/>
      <c r="B34" s="77" t="n"/>
      <c r="C34" s="77" t="n"/>
      <c r="D34" s="1" t="n"/>
      <c r="E34" s="77" t="n"/>
      <c r="F34" s="77" t="n"/>
      <c r="G34" s="77" t="n"/>
      <c r="H34" s="77" t="n"/>
      <c r="I34" s="64" t="n"/>
    </row>
  </sheetData>
  <mergeCells count="6">
    <mergeCell ref="A11:A33"/>
    <mergeCell ref="B4:C4"/>
    <mergeCell ref="B2:H2"/>
    <mergeCell ref="D4:H4"/>
    <mergeCell ref="B3:C3"/>
    <mergeCell ref="A7:A9"/>
  </mergeCells>
  <pageMargins left="0.75" right="0.75" top="0.270000010728836" bottom="0.270000010728836" header="0" footer="0"/>
  <pageSetup orientation="portrait" paperSize="9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AN39"/>
  <sheetViews>
    <sheetView workbookViewId="0">
      <pane ySplit="6" topLeftCell="A7" activePane="bottomLeft" state="frozen"/>
      <selection activeCell="A1" sqref="A1"/>
      <selection pane="bottomLeft" activeCell="M11" sqref="M11"/>
    </sheetView>
  </sheetViews>
  <sheetFormatPr baseColWidth="8" defaultColWidth="10" defaultRowHeight="13.5"/>
  <cols>
    <col width="1.53333333333333" customWidth="1" style="87" min="1" max="1"/>
    <col width="6.15" customWidth="1" style="87" min="2" max="3"/>
    <col width="13.3333333333333" customWidth="1" style="87" min="4" max="4"/>
    <col width="41.0333333333333" customWidth="1" style="87" min="5" max="5"/>
    <col width="10.2583333333333" customWidth="1" style="87" min="6" max="39"/>
    <col width="1.53333333333333" customWidth="1" style="87" min="40" max="40"/>
    <col width="9.766666666666669" customWidth="1" style="87" min="41" max="42"/>
  </cols>
  <sheetData>
    <row r="1" ht="14.3" customHeight="1" s="87">
      <c r="A1" s="29" t="n"/>
      <c r="B1" s="29" t="n"/>
      <c r="C1" s="90" t="n"/>
      <c r="D1" s="51" t="n"/>
      <c r="E1" s="51" t="n"/>
      <c r="F1" s="28" t="n"/>
      <c r="G1" s="28" t="n"/>
      <c r="H1" s="28" t="n"/>
      <c r="I1" s="51" t="n"/>
      <c r="J1" s="51" t="n"/>
      <c r="K1" s="28" t="n"/>
      <c r="L1" s="51" t="n"/>
      <c r="M1" s="51" t="n"/>
      <c r="N1" s="51" t="n"/>
      <c r="O1" s="51" t="n"/>
      <c r="P1" s="51" t="n"/>
      <c r="Q1" s="51" t="n"/>
      <c r="R1" s="51" t="n"/>
      <c r="S1" s="51" t="n"/>
      <c r="T1" s="51" t="n"/>
      <c r="U1" s="51" t="n"/>
      <c r="V1" s="51" t="n"/>
      <c r="W1" s="51" t="n"/>
      <c r="X1" s="51" t="n"/>
      <c r="Y1" s="51" t="n"/>
      <c r="Z1" s="51" t="n"/>
      <c r="AA1" s="51" t="n"/>
      <c r="AB1" s="51" t="n"/>
      <c r="AC1" s="51" t="n"/>
      <c r="AD1" s="51" t="n"/>
      <c r="AE1" s="51" t="n"/>
      <c r="AF1" s="51" t="n"/>
      <c r="AG1" s="51" t="n"/>
      <c r="AH1" s="51" t="n"/>
      <c r="AI1" s="51" t="n"/>
      <c r="AJ1" s="51" t="n"/>
      <c r="AK1" s="51" t="n"/>
      <c r="AL1" s="51" t="n"/>
      <c r="AM1" s="54" t="inlineStr">
        <is>
          <t>表2-1</t>
        </is>
      </c>
      <c r="AN1" s="68" t="n"/>
    </row>
    <row r="2" ht="19.9" customHeight="1" s="87">
      <c r="A2" s="28" t="n"/>
      <c r="B2" s="30" t="inlineStr">
        <is>
          <t>财政拨款支出预算表（部门经济分类科目）</t>
        </is>
      </c>
      <c r="C2" s="89" t="n"/>
      <c r="D2" s="89" t="n"/>
      <c r="E2" s="89" t="n"/>
      <c r="F2" s="89" t="n"/>
      <c r="G2" s="89" t="n"/>
      <c r="H2" s="89" t="n"/>
      <c r="I2" s="89" t="n"/>
      <c r="J2" s="89" t="n"/>
      <c r="K2" s="89" t="n"/>
      <c r="L2" s="89" t="n"/>
      <c r="M2" s="89" t="n"/>
      <c r="N2" s="89" t="n"/>
      <c r="O2" s="89" t="n"/>
      <c r="P2" s="89" t="n"/>
      <c r="Q2" s="89" t="n"/>
      <c r="R2" s="89" t="n"/>
      <c r="S2" s="89" t="n"/>
      <c r="T2" s="89" t="n"/>
      <c r="U2" s="89" t="n"/>
      <c r="V2" s="89" t="n"/>
      <c r="W2" s="89" t="n"/>
      <c r="X2" s="89" t="n"/>
      <c r="Y2" s="89" t="n"/>
      <c r="Z2" s="89" t="n"/>
      <c r="AA2" s="89" t="n"/>
      <c r="AB2" s="89" t="n"/>
      <c r="AC2" s="89" t="n"/>
      <c r="AD2" s="89" t="n"/>
      <c r="AE2" s="89" t="n"/>
      <c r="AF2" s="89" t="n"/>
      <c r="AG2" s="89" t="n"/>
      <c r="AH2" s="89" t="n"/>
      <c r="AI2" s="89" t="n"/>
      <c r="AJ2" s="89" t="n"/>
      <c r="AK2" s="89" t="n"/>
      <c r="AL2" s="89" t="n"/>
      <c r="AM2" s="90" t="n"/>
      <c r="AN2" s="68" t="n"/>
    </row>
    <row r="3" ht="17.05" customHeight="1" s="87">
      <c r="A3" s="31" t="n"/>
      <c r="B3" s="32" t="inlineStr">
        <is>
          <t>部门：</t>
        </is>
      </c>
      <c r="C3" s="98" t="n"/>
      <c r="D3" s="98" t="n"/>
      <c r="E3" s="94" t="n"/>
      <c r="F3" s="65" t="n"/>
      <c r="G3" s="31" t="n"/>
      <c r="H3" s="55" t="n"/>
      <c r="I3" s="65" t="n"/>
      <c r="J3" s="65" t="n"/>
      <c r="K3" s="67" t="n"/>
      <c r="L3" s="65" t="n"/>
      <c r="M3" s="65" t="n"/>
      <c r="N3" s="65" t="n"/>
      <c r="O3" s="65" t="n"/>
      <c r="P3" s="65" t="n"/>
      <c r="Q3" s="65" t="n"/>
      <c r="R3" s="65" t="n"/>
      <c r="S3" s="65" t="n"/>
      <c r="T3" s="65" t="n"/>
      <c r="U3" s="65" t="n"/>
      <c r="V3" s="65" t="n"/>
      <c r="W3" s="65" t="n"/>
      <c r="X3" s="65" t="n"/>
      <c r="Y3" s="65" t="n"/>
      <c r="Z3" s="65" t="n"/>
      <c r="AA3" s="65" t="n"/>
      <c r="AB3" s="65" t="n"/>
      <c r="AC3" s="65" t="n"/>
      <c r="AD3" s="65" t="n"/>
      <c r="AE3" s="65" t="n"/>
      <c r="AF3" s="65" t="n"/>
      <c r="AG3" s="65" t="n"/>
      <c r="AH3" s="65" t="n"/>
      <c r="AI3" s="65" t="n"/>
      <c r="AJ3" s="65" t="n"/>
      <c r="AK3" s="65" t="n"/>
      <c r="AL3" s="55" t="inlineStr">
        <is>
          <t>金额单位：万元</t>
        </is>
      </c>
      <c r="AM3" s="94" t="n"/>
      <c r="AN3" s="69" t="n"/>
    </row>
    <row r="4" ht="21.35" customHeight="1" s="87">
      <c r="A4" s="33" t="n"/>
      <c r="B4" s="56" t="inlineStr">
        <is>
          <t>项    目</t>
        </is>
      </c>
      <c r="C4" s="100" t="n"/>
      <c r="D4" s="100" t="n"/>
      <c r="E4" s="91" t="n"/>
      <c r="F4" s="56" t="inlineStr">
        <is>
          <t>总计</t>
        </is>
      </c>
      <c r="G4" s="56" t="inlineStr">
        <is>
          <t>省级当年财政拨款安排</t>
        </is>
      </c>
      <c r="H4" s="100" t="n"/>
      <c r="I4" s="100" t="n"/>
      <c r="J4" s="100" t="n"/>
      <c r="K4" s="100" t="n"/>
      <c r="L4" s="100" t="n"/>
      <c r="M4" s="100" t="n"/>
      <c r="N4" s="100" t="n"/>
      <c r="O4" s="100" t="n"/>
      <c r="P4" s="91" t="n"/>
      <c r="Q4" s="56" t="inlineStr">
        <is>
          <t>中央提前通知专项转移支付等</t>
        </is>
      </c>
      <c r="R4" s="100" t="n"/>
      <c r="S4" s="100" t="n"/>
      <c r="T4" s="100" t="n"/>
      <c r="U4" s="100" t="n"/>
      <c r="V4" s="100" t="n"/>
      <c r="W4" s="100" t="n"/>
      <c r="X4" s="100" t="n"/>
      <c r="Y4" s="100" t="n"/>
      <c r="Z4" s="91" t="n"/>
      <c r="AA4" s="56" t="inlineStr">
        <is>
          <t>上年结转安排</t>
        </is>
      </c>
      <c r="AB4" s="100" t="n"/>
      <c r="AC4" s="100" t="n"/>
      <c r="AD4" s="100" t="n"/>
      <c r="AE4" s="100" t="n"/>
      <c r="AF4" s="100" t="n"/>
      <c r="AG4" s="100" t="n"/>
      <c r="AH4" s="100" t="n"/>
      <c r="AI4" s="100" t="n"/>
      <c r="AJ4" s="100" t="n"/>
      <c r="AK4" s="100" t="n"/>
      <c r="AL4" s="100" t="n"/>
      <c r="AM4" s="91" t="n"/>
      <c r="AN4" s="63" t="n"/>
    </row>
    <row r="5" ht="21.35" customHeight="1" s="87">
      <c r="A5" s="33" t="n"/>
      <c r="B5" s="56" t="inlineStr">
        <is>
          <t>科目编码</t>
        </is>
      </c>
      <c r="C5" s="91" t="n"/>
      <c r="D5" s="56" t="inlineStr">
        <is>
          <t>单位代码</t>
        </is>
      </c>
      <c r="E5" s="56" t="inlineStr">
        <is>
          <t>单位名称（科目）</t>
        </is>
      </c>
      <c r="F5" s="101" t="n"/>
      <c r="G5" s="56" t="inlineStr">
        <is>
          <t>合计</t>
        </is>
      </c>
      <c r="H5" s="56" t="inlineStr">
        <is>
          <t>一般公共预算拨款</t>
        </is>
      </c>
      <c r="I5" s="100" t="n"/>
      <c r="J5" s="91" t="n"/>
      <c r="K5" s="56" t="inlineStr">
        <is>
          <t>政府性基金安排</t>
        </is>
      </c>
      <c r="L5" s="100" t="n"/>
      <c r="M5" s="91" t="n"/>
      <c r="N5" s="56" t="inlineStr">
        <is>
          <t>国有资本经营预算安排</t>
        </is>
      </c>
      <c r="O5" s="100" t="n"/>
      <c r="P5" s="91" t="n"/>
      <c r="Q5" s="56" t="inlineStr">
        <is>
          <t>合计</t>
        </is>
      </c>
      <c r="R5" s="56" t="inlineStr">
        <is>
          <t>一般公共预算拨款</t>
        </is>
      </c>
      <c r="S5" s="100" t="n"/>
      <c r="T5" s="91" t="n"/>
      <c r="U5" s="56" t="inlineStr">
        <is>
          <t>政府性基金安排</t>
        </is>
      </c>
      <c r="V5" s="100" t="n"/>
      <c r="W5" s="91" t="n"/>
      <c r="X5" s="56" t="inlineStr">
        <is>
          <t>国有资本经营预算安排</t>
        </is>
      </c>
      <c r="Y5" s="100" t="n"/>
      <c r="Z5" s="91" t="n"/>
      <c r="AA5" s="56" t="inlineStr">
        <is>
          <t>合计</t>
        </is>
      </c>
      <c r="AB5" s="56" t="inlineStr">
        <is>
          <t>一般公共预算拨款</t>
        </is>
      </c>
      <c r="AC5" s="100" t="n"/>
      <c r="AD5" s="91" t="n"/>
      <c r="AE5" s="56" t="inlineStr">
        <is>
          <t>政府性基金安排</t>
        </is>
      </c>
      <c r="AF5" s="100" t="n"/>
      <c r="AG5" s="91" t="n"/>
      <c r="AH5" s="56" t="inlineStr">
        <is>
          <t>国有资本经营预算安排</t>
        </is>
      </c>
      <c r="AI5" s="100" t="n"/>
      <c r="AJ5" s="91" t="n"/>
      <c r="AK5" s="56" t="inlineStr">
        <is>
          <t>上年应返还额度结转</t>
        </is>
      </c>
      <c r="AL5" s="100" t="n"/>
      <c r="AM5" s="91" t="n"/>
      <c r="AN5" s="63" t="n"/>
    </row>
    <row r="6" ht="21.35" customHeight="1" s="87">
      <c r="A6" s="1" t="n"/>
      <c r="B6" s="56" t="inlineStr">
        <is>
          <t>类</t>
        </is>
      </c>
      <c r="C6" s="56" t="inlineStr">
        <is>
          <t>款</t>
        </is>
      </c>
      <c r="D6" s="102" t="n"/>
      <c r="E6" s="102" t="n"/>
      <c r="F6" s="102" t="n"/>
      <c r="G6" s="102" t="n"/>
      <c r="H6" s="56" t="inlineStr">
        <is>
          <t>小计</t>
        </is>
      </c>
      <c r="I6" s="56" t="inlineStr">
        <is>
          <t>基本支出</t>
        </is>
      </c>
      <c r="J6" s="56" t="inlineStr">
        <is>
          <t>项目支出</t>
        </is>
      </c>
      <c r="K6" s="56" t="inlineStr">
        <is>
          <t>小计</t>
        </is>
      </c>
      <c r="L6" s="56" t="inlineStr">
        <is>
          <t>基本支出</t>
        </is>
      </c>
      <c r="M6" s="56" t="inlineStr">
        <is>
          <t>项目支出</t>
        </is>
      </c>
      <c r="N6" s="56" t="inlineStr">
        <is>
          <t>小计</t>
        </is>
      </c>
      <c r="O6" s="56" t="inlineStr">
        <is>
          <t>基本支出</t>
        </is>
      </c>
      <c r="P6" s="56" t="inlineStr">
        <is>
          <t>项目支出</t>
        </is>
      </c>
      <c r="Q6" s="102" t="n"/>
      <c r="R6" s="56" t="inlineStr">
        <is>
          <t>小计</t>
        </is>
      </c>
      <c r="S6" s="56" t="inlineStr">
        <is>
          <t>基本支出</t>
        </is>
      </c>
      <c r="T6" s="56" t="inlineStr">
        <is>
          <t>项目支出</t>
        </is>
      </c>
      <c r="U6" s="56" t="inlineStr">
        <is>
          <t>小计</t>
        </is>
      </c>
      <c r="V6" s="56" t="inlineStr">
        <is>
          <t>基本支出</t>
        </is>
      </c>
      <c r="W6" s="56" t="inlineStr">
        <is>
          <t>项目支出</t>
        </is>
      </c>
      <c r="X6" s="56" t="inlineStr">
        <is>
          <t>小计</t>
        </is>
      </c>
      <c r="Y6" s="56" t="inlineStr">
        <is>
          <t>基本支出</t>
        </is>
      </c>
      <c r="Z6" s="56" t="inlineStr">
        <is>
          <t>项目支出</t>
        </is>
      </c>
      <c r="AA6" s="102" t="n"/>
      <c r="AB6" s="56" t="inlineStr">
        <is>
          <t>小计</t>
        </is>
      </c>
      <c r="AC6" s="56" t="inlineStr">
        <is>
          <t>基本支出</t>
        </is>
      </c>
      <c r="AD6" s="56" t="inlineStr">
        <is>
          <t>项目支出</t>
        </is>
      </c>
      <c r="AE6" s="56" t="inlineStr">
        <is>
          <t>小计</t>
        </is>
      </c>
      <c r="AF6" s="56" t="inlineStr">
        <is>
          <t>基本支出</t>
        </is>
      </c>
      <c r="AG6" s="56" t="inlineStr">
        <is>
          <t>项目支出</t>
        </is>
      </c>
      <c r="AH6" s="56" t="inlineStr">
        <is>
          <t>小计</t>
        </is>
      </c>
      <c r="AI6" s="56" t="inlineStr">
        <is>
          <t>基本支出</t>
        </is>
      </c>
      <c r="AJ6" s="56" t="inlineStr">
        <is>
          <t>项目支出</t>
        </is>
      </c>
      <c r="AK6" s="56" t="inlineStr">
        <is>
          <t>小计</t>
        </is>
      </c>
      <c r="AL6" s="56" t="inlineStr">
        <is>
          <t>基本支出</t>
        </is>
      </c>
      <c r="AM6" s="56" t="inlineStr">
        <is>
          <t>项目支出</t>
        </is>
      </c>
      <c r="AN6" s="63" t="n"/>
    </row>
    <row r="7" ht="19.9" customHeight="1" s="87">
      <c r="A7" s="33" t="n"/>
      <c r="B7" s="57" t="n"/>
      <c r="C7" s="57" t="n"/>
      <c r="D7" s="57" t="n"/>
      <c r="E7" s="37" t="inlineStr">
        <is>
          <t>合    计</t>
        </is>
      </c>
      <c r="F7" s="58">
        <f>G7</f>
        <v/>
      </c>
      <c r="G7" s="58" t="n">
        <v>495.65</v>
      </c>
      <c r="H7" s="58" t="n">
        <v>495.65</v>
      </c>
      <c r="I7" s="58" t="n">
        <v>344.36</v>
      </c>
      <c r="J7" s="58" t="n">
        <v>151.29</v>
      </c>
      <c r="K7" s="58" t="n"/>
      <c r="L7" s="58" t="n"/>
      <c r="M7" s="58" t="n"/>
      <c r="N7" s="58" t="n"/>
      <c r="O7" s="58" t="n"/>
      <c r="P7" s="58" t="n"/>
      <c r="Q7" s="58" t="n"/>
      <c r="R7" s="58" t="n"/>
      <c r="S7" s="58" t="n"/>
      <c r="T7" s="58" t="n"/>
      <c r="U7" s="58" t="n"/>
      <c r="V7" s="58" t="n"/>
      <c r="W7" s="58" t="n"/>
      <c r="X7" s="58" t="n"/>
      <c r="Y7" s="58" t="n"/>
      <c r="Z7" s="58" t="n"/>
      <c r="AA7" s="58" t="n">
        <v>19.74</v>
      </c>
      <c r="AB7" s="58" t="n">
        <v>19.74</v>
      </c>
      <c r="AC7" s="58" t="n"/>
      <c r="AD7" s="58" t="n">
        <v>19.74</v>
      </c>
      <c r="AE7" s="58" t="n"/>
      <c r="AF7" s="58" t="n"/>
      <c r="AG7" s="58" t="n"/>
      <c r="AH7" s="58" t="n"/>
      <c r="AI7" s="58" t="n"/>
      <c r="AJ7" s="58" t="n"/>
      <c r="AK7" s="58" t="n"/>
      <c r="AL7" s="58" t="n"/>
      <c r="AM7" s="58" t="n"/>
      <c r="AN7" s="63" t="n"/>
    </row>
    <row r="8" ht="19.9" customHeight="1" s="87">
      <c r="A8" s="33" t="n"/>
      <c r="B8" s="59" t="inlineStr"/>
      <c r="C8" s="59" t="inlineStr"/>
      <c r="D8" s="60" t="n"/>
      <c r="E8" s="60" t="inlineStr"/>
      <c r="F8" s="61">
        <f>G8</f>
        <v/>
      </c>
      <c r="G8" s="61" t="n">
        <v>495.65</v>
      </c>
      <c r="H8" s="61" t="n">
        <v>495.65</v>
      </c>
      <c r="I8" s="61" t="n">
        <v>344.36</v>
      </c>
      <c r="J8" s="61" t="n">
        <v>151.29</v>
      </c>
      <c r="K8" s="61" t="n"/>
      <c r="L8" s="61" t="n"/>
      <c r="M8" s="61" t="n"/>
      <c r="N8" s="61" t="n"/>
      <c r="O8" s="61" t="n"/>
      <c r="P8" s="61" t="n"/>
      <c r="Q8" s="61" t="n"/>
      <c r="R8" s="61" t="n"/>
      <c r="S8" s="61" t="n"/>
      <c r="T8" s="61" t="n"/>
      <c r="U8" s="61" t="n"/>
      <c r="V8" s="61" t="n"/>
      <c r="W8" s="61" t="n"/>
      <c r="X8" s="61" t="n"/>
      <c r="Y8" s="61" t="n"/>
      <c r="Z8" s="61" t="n"/>
      <c r="AA8" s="61" t="n">
        <v>19.74</v>
      </c>
      <c r="AB8" s="61" t="n">
        <v>19.74</v>
      </c>
      <c r="AC8" s="61" t="n"/>
      <c r="AD8" s="61" t="n">
        <v>19.74</v>
      </c>
      <c r="AE8" s="61" t="n"/>
      <c r="AF8" s="61" t="n"/>
      <c r="AG8" s="61" t="n"/>
      <c r="AH8" s="61" t="n"/>
      <c r="AI8" s="61" t="n"/>
      <c r="AJ8" s="61" t="n"/>
      <c r="AK8" s="61" t="n"/>
      <c r="AL8" s="61" t="n"/>
      <c r="AM8" s="61" t="n"/>
      <c r="AN8" s="63" t="n"/>
    </row>
    <row r="9" ht="19.9" customHeight="1" s="87">
      <c r="A9" s="33" t="n"/>
      <c r="B9" s="59" t="inlineStr"/>
      <c r="C9" s="59" t="inlineStr"/>
      <c r="D9" s="60" t="n"/>
      <c r="E9" s="60" t="inlineStr">
        <is>
          <t xml:space="preserve"> 什邡市乡村振兴局</t>
        </is>
      </c>
      <c r="F9" s="61">
        <f>G9</f>
        <v/>
      </c>
      <c r="G9" s="61" t="n">
        <v>495.65</v>
      </c>
      <c r="H9" s="61" t="n">
        <v>495.65</v>
      </c>
      <c r="I9" s="61" t="n">
        <v>344.36</v>
      </c>
      <c r="J9" s="61" t="n">
        <v>151.29</v>
      </c>
      <c r="K9" s="61" t="n"/>
      <c r="L9" s="61" t="n"/>
      <c r="M9" s="61" t="n"/>
      <c r="N9" s="61" t="n"/>
      <c r="O9" s="61" t="n"/>
      <c r="P9" s="61" t="n"/>
      <c r="Q9" s="61" t="n"/>
      <c r="R9" s="61" t="n"/>
      <c r="S9" s="61" t="n"/>
      <c r="T9" s="61" t="n"/>
      <c r="U9" s="61" t="n"/>
      <c r="V9" s="61" t="n"/>
      <c r="W9" s="61" t="n"/>
      <c r="X9" s="61" t="n"/>
      <c r="Y9" s="61" t="n"/>
      <c r="Z9" s="61" t="n"/>
      <c r="AA9" s="61" t="n">
        <v>19.74</v>
      </c>
      <c r="AB9" s="61" t="n">
        <v>19.74</v>
      </c>
      <c r="AC9" s="61" t="n"/>
      <c r="AD9" s="61" t="n">
        <v>19.74</v>
      </c>
      <c r="AE9" s="61" t="n"/>
      <c r="AF9" s="61" t="n"/>
      <c r="AG9" s="61" t="n"/>
      <c r="AH9" s="61" t="n"/>
      <c r="AI9" s="61" t="n"/>
      <c r="AJ9" s="61" t="n"/>
      <c r="AK9" s="61" t="n"/>
      <c r="AL9" s="61" t="n"/>
      <c r="AM9" s="61" t="n"/>
      <c r="AN9" s="63" t="n"/>
    </row>
    <row r="10" ht="19.9" customHeight="1" s="87">
      <c r="A10" s="33" t="n"/>
      <c r="B10" s="59" t="inlineStr"/>
      <c r="C10" s="59" t="inlineStr"/>
      <c r="D10" s="60" t="n"/>
      <c r="E10" s="60" t="inlineStr">
        <is>
          <t xml:space="preserve">  工资福利支出</t>
        </is>
      </c>
      <c r="F10" s="61" t="n">
        <v>280.88</v>
      </c>
      <c r="G10" s="61" t="n">
        <v>280.88</v>
      </c>
      <c r="H10" s="61" t="n">
        <v>280.88</v>
      </c>
      <c r="I10" s="61" t="n">
        <v>280.88</v>
      </c>
      <c r="J10" s="61" t="n"/>
      <c r="K10" s="61" t="n"/>
      <c r="L10" s="61" t="n"/>
      <c r="M10" s="61" t="n"/>
      <c r="N10" s="61" t="n"/>
      <c r="O10" s="61" t="n"/>
      <c r="P10" s="61" t="n"/>
      <c r="Q10" s="61" t="n"/>
      <c r="R10" s="61" t="n"/>
      <c r="S10" s="61" t="n"/>
      <c r="T10" s="61" t="n"/>
      <c r="U10" s="61" t="n"/>
      <c r="V10" s="61" t="n"/>
      <c r="W10" s="61" t="n"/>
      <c r="X10" s="61" t="n"/>
      <c r="Y10" s="61" t="n"/>
      <c r="Z10" s="61" t="n"/>
      <c r="AA10" s="61" t="n"/>
      <c r="AB10" s="61" t="n"/>
      <c r="AC10" s="61" t="n"/>
      <c r="AD10" s="61" t="n"/>
      <c r="AE10" s="61" t="n"/>
      <c r="AF10" s="61" t="n"/>
      <c r="AG10" s="61" t="n"/>
      <c r="AH10" s="61" t="n"/>
      <c r="AI10" s="61" t="n"/>
      <c r="AJ10" s="61" t="n"/>
      <c r="AK10" s="61" t="n"/>
      <c r="AL10" s="61" t="n"/>
      <c r="AM10" s="61" t="n"/>
      <c r="AN10" s="63" t="n"/>
    </row>
    <row r="11" ht="19.9" customHeight="1" s="87">
      <c r="A11" s="33" t="n"/>
      <c r="B11" s="59" t="inlineStr"/>
      <c r="C11" s="59" t="inlineStr"/>
      <c r="D11" s="60" t="n"/>
      <c r="E11" s="60" t="inlineStr">
        <is>
          <t xml:space="preserve">   基本工资</t>
        </is>
      </c>
      <c r="F11" s="61" t="n">
        <v>63.7</v>
      </c>
      <c r="G11" s="61" t="n">
        <v>63.7</v>
      </c>
      <c r="H11" s="61" t="n">
        <v>63.7</v>
      </c>
      <c r="I11" s="61" t="n">
        <v>63.7</v>
      </c>
      <c r="J11" s="61" t="n"/>
      <c r="K11" s="61" t="n"/>
      <c r="L11" s="61" t="n"/>
      <c r="M11" s="61" t="n"/>
      <c r="N11" s="61" t="n"/>
      <c r="O11" s="61" t="n"/>
      <c r="P11" s="61" t="n"/>
      <c r="Q11" s="61" t="n"/>
      <c r="R11" s="61" t="n"/>
      <c r="S11" s="61" t="n"/>
      <c r="T11" s="61" t="n"/>
      <c r="U11" s="61" t="n"/>
      <c r="V11" s="61" t="n"/>
      <c r="W11" s="61" t="n"/>
      <c r="X11" s="61" t="n"/>
      <c r="Y11" s="61" t="n"/>
      <c r="Z11" s="61" t="n"/>
      <c r="AA11" s="61" t="n"/>
      <c r="AB11" s="61" t="n"/>
      <c r="AC11" s="61" t="n"/>
      <c r="AD11" s="61" t="n"/>
      <c r="AE11" s="61" t="n"/>
      <c r="AF11" s="61" t="n"/>
      <c r="AG11" s="61" t="n"/>
      <c r="AH11" s="61" t="n"/>
      <c r="AI11" s="61" t="n"/>
      <c r="AJ11" s="61" t="n"/>
      <c r="AK11" s="61" t="n"/>
      <c r="AL11" s="61" t="n"/>
      <c r="AM11" s="61" t="n"/>
      <c r="AN11" s="63" t="n"/>
    </row>
    <row r="12" ht="19.9" customHeight="1" s="87">
      <c r="B12" s="59" t="inlineStr"/>
      <c r="C12" s="59" t="inlineStr"/>
      <c r="D12" s="60" t="n"/>
      <c r="E12" s="60" t="inlineStr">
        <is>
          <t xml:space="preserve">   津贴补贴</t>
        </is>
      </c>
      <c r="F12" s="61" t="n">
        <v>45.09</v>
      </c>
      <c r="G12" s="61" t="n">
        <v>45.09</v>
      </c>
      <c r="H12" s="61" t="n">
        <v>45.09</v>
      </c>
      <c r="I12" s="61" t="n">
        <v>45.09</v>
      </c>
      <c r="J12" s="61" t="n"/>
      <c r="K12" s="61" t="n"/>
      <c r="L12" s="61" t="n"/>
      <c r="M12" s="61" t="n"/>
      <c r="N12" s="61" t="n"/>
      <c r="O12" s="61" t="n"/>
      <c r="P12" s="61" t="n"/>
      <c r="Q12" s="61" t="n"/>
      <c r="R12" s="61" t="n"/>
      <c r="S12" s="61" t="n"/>
      <c r="T12" s="61" t="n"/>
      <c r="U12" s="61" t="n"/>
      <c r="V12" s="61" t="n"/>
      <c r="W12" s="61" t="n"/>
      <c r="X12" s="61" t="n"/>
      <c r="Y12" s="61" t="n"/>
      <c r="Z12" s="61" t="n"/>
      <c r="AA12" s="61" t="n"/>
      <c r="AB12" s="61" t="n"/>
      <c r="AC12" s="61" t="n"/>
      <c r="AD12" s="61" t="n"/>
      <c r="AE12" s="61" t="n"/>
      <c r="AF12" s="61" t="n"/>
      <c r="AG12" s="61" t="n"/>
      <c r="AH12" s="61" t="n"/>
      <c r="AI12" s="61" t="n"/>
      <c r="AJ12" s="61" t="n"/>
      <c r="AK12" s="61" t="n"/>
      <c r="AL12" s="61" t="n"/>
      <c r="AM12" s="61" t="n"/>
      <c r="AN12" s="63" t="n"/>
    </row>
    <row r="13" ht="19.9" customHeight="1" s="87">
      <c r="B13" s="59" t="inlineStr"/>
      <c r="C13" s="59" t="inlineStr"/>
      <c r="D13" s="60" t="n"/>
      <c r="E13" s="60" t="inlineStr">
        <is>
          <t xml:space="preserve">   奖金</t>
        </is>
      </c>
      <c r="F13" s="61" t="n">
        <v>1.99</v>
      </c>
      <c r="G13" s="61" t="n">
        <v>1.99</v>
      </c>
      <c r="H13" s="61" t="n">
        <v>1.99</v>
      </c>
      <c r="I13" s="61" t="n">
        <v>1.99</v>
      </c>
      <c r="J13" s="61" t="n"/>
      <c r="K13" s="61" t="n"/>
      <c r="L13" s="61" t="n"/>
      <c r="M13" s="61" t="n"/>
      <c r="N13" s="61" t="n"/>
      <c r="O13" s="61" t="n"/>
      <c r="P13" s="61" t="n"/>
      <c r="Q13" s="61" t="n"/>
      <c r="R13" s="61" t="n"/>
      <c r="S13" s="61" t="n"/>
      <c r="T13" s="61" t="n"/>
      <c r="U13" s="61" t="n"/>
      <c r="V13" s="61" t="n"/>
      <c r="W13" s="61" t="n"/>
      <c r="X13" s="61" t="n"/>
      <c r="Y13" s="61" t="n"/>
      <c r="Z13" s="61" t="n"/>
      <c r="AA13" s="61" t="n"/>
      <c r="AB13" s="61" t="n"/>
      <c r="AC13" s="61" t="n"/>
      <c r="AD13" s="61" t="n"/>
      <c r="AE13" s="61" t="n"/>
      <c r="AF13" s="61" t="n"/>
      <c r="AG13" s="61" t="n"/>
      <c r="AH13" s="61" t="n"/>
      <c r="AI13" s="61" t="n"/>
      <c r="AJ13" s="61" t="n"/>
      <c r="AK13" s="61" t="n"/>
      <c r="AL13" s="61" t="n"/>
      <c r="AM13" s="61" t="n"/>
      <c r="AN13" s="63" t="n"/>
    </row>
    <row r="14" ht="19.9" customHeight="1" s="87">
      <c r="B14" s="59" t="inlineStr"/>
      <c r="C14" s="59" t="inlineStr"/>
      <c r="D14" s="60" t="n"/>
      <c r="E14" s="60" t="inlineStr">
        <is>
          <t xml:space="preserve">   绩效工资</t>
        </is>
      </c>
      <c r="F14" s="61" t="n">
        <v>101.95</v>
      </c>
      <c r="G14" s="61" t="n">
        <v>101.95</v>
      </c>
      <c r="H14" s="61" t="n">
        <v>101.95</v>
      </c>
      <c r="I14" s="61" t="n">
        <v>101.95</v>
      </c>
      <c r="J14" s="61" t="n"/>
      <c r="K14" s="61" t="n"/>
      <c r="L14" s="61" t="n"/>
      <c r="M14" s="61" t="n"/>
      <c r="N14" s="61" t="n"/>
      <c r="O14" s="61" t="n"/>
      <c r="P14" s="61" t="n"/>
      <c r="Q14" s="61" t="n"/>
      <c r="R14" s="61" t="n"/>
      <c r="S14" s="61" t="n"/>
      <c r="T14" s="61" t="n"/>
      <c r="U14" s="61" t="n"/>
      <c r="V14" s="61" t="n"/>
      <c r="W14" s="61" t="n"/>
      <c r="X14" s="61" t="n"/>
      <c r="Y14" s="61" t="n"/>
      <c r="Z14" s="61" t="n"/>
      <c r="AA14" s="61" t="n"/>
      <c r="AB14" s="61" t="n"/>
      <c r="AC14" s="61" t="n"/>
      <c r="AD14" s="61" t="n"/>
      <c r="AE14" s="61" t="n"/>
      <c r="AF14" s="61" t="n"/>
      <c r="AG14" s="61" t="n"/>
      <c r="AH14" s="61" t="n"/>
      <c r="AI14" s="61" t="n"/>
      <c r="AJ14" s="61" t="n"/>
      <c r="AK14" s="61" t="n"/>
      <c r="AL14" s="61" t="n"/>
      <c r="AM14" s="61" t="n"/>
      <c r="AN14" s="63" t="n"/>
    </row>
    <row r="15" ht="19.9" customHeight="1" s="87">
      <c r="B15" s="59" t="inlineStr"/>
      <c r="C15" s="59" t="inlineStr"/>
      <c r="D15" s="60" t="n"/>
      <c r="E15" s="60" t="inlineStr">
        <is>
          <t xml:space="preserve">   机关事业单位基本养老保险缴费</t>
        </is>
      </c>
      <c r="F15" s="61" t="n">
        <v>19.54</v>
      </c>
      <c r="G15" s="61" t="n">
        <v>19.54</v>
      </c>
      <c r="H15" s="61" t="n">
        <v>19.54</v>
      </c>
      <c r="I15" s="61" t="n">
        <v>19.54</v>
      </c>
      <c r="J15" s="61" t="n"/>
      <c r="K15" s="61" t="n"/>
      <c r="L15" s="61" t="n"/>
      <c r="M15" s="61" t="n"/>
      <c r="N15" s="61" t="n"/>
      <c r="O15" s="61" t="n"/>
      <c r="P15" s="61" t="n"/>
      <c r="Q15" s="61" t="n"/>
      <c r="R15" s="61" t="n"/>
      <c r="S15" s="61" t="n"/>
      <c r="T15" s="61" t="n"/>
      <c r="U15" s="61" t="n"/>
      <c r="V15" s="61" t="n"/>
      <c r="W15" s="61" t="n"/>
      <c r="X15" s="61" t="n"/>
      <c r="Y15" s="61" t="n"/>
      <c r="Z15" s="61" t="n"/>
      <c r="AA15" s="61" t="n"/>
      <c r="AB15" s="61" t="n"/>
      <c r="AC15" s="61" t="n"/>
      <c r="AD15" s="61" t="n"/>
      <c r="AE15" s="61" t="n"/>
      <c r="AF15" s="61" t="n"/>
      <c r="AG15" s="61" t="n"/>
      <c r="AH15" s="61" t="n"/>
      <c r="AI15" s="61" t="n"/>
      <c r="AJ15" s="61" t="n"/>
      <c r="AK15" s="61" t="n"/>
      <c r="AL15" s="61" t="n"/>
      <c r="AM15" s="61" t="n"/>
      <c r="AN15" s="63" t="n"/>
    </row>
    <row r="16" ht="19.9" customHeight="1" s="87">
      <c r="B16" s="59" t="inlineStr"/>
      <c r="C16" s="59" t="inlineStr"/>
      <c r="D16" s="60" t="n"/>
      <c r="E16" s="60" t="inlineStr">
        <is>
          <t xml:space="preserve">   职业年金缴费</t>
        </is>
      </c>
      <c r="F16" s="61" t="n">
        <v>9.77</v>
      </c>
      <c r="G16" s="61" t="n">
        <v>9.77</v>
      </c>
      <c r="H16" s="61" t="n">
        <v>9.77</v>
      </c>
      <c r="I16" s="61" t="n">
        <v>9.77</v>
      </c>
      <c r="J16" s="61" t="n"/>
      <c r="K16" s="61" t="n"/>
      <c r="L16" s="61" t="n"/>
      <c r="M16" s="61" t="n"/>
      <c r="N16" s="61" t="n"/>
      <c r="O16" s="61" t="n"/>
      <c r="P16" s="61" t="n"/>
      <c r="Q16" s="61" t="n"/>
      <c r="R16" s="61" t="n"/>
      <c r="S16" s="61" t="n"/>
      <c r="T16" s="61" t="n"/>
      <c r="U16" s="61" t="n"/>
      <c r="V16" s="61" t="n"/>
      <c r="W16" s="61" t="n"/>
      <c r="X16" s="61" t="n"/>
      <c r="Y16" s="61" t="n"/>
      <c r="Z16" s="61" t="n"/>
      <c r="AA16" s="61" t="n"/>
      <c r="AB16" s="61" t="n"/>
      <c r="AC16" s="61" t="n"/>
      <c r="AD16" s="61" t="n"/>
      <c r="AE16" s="61" t="n"/>
      <c r="AF16" s="61" t="n"/>
      <c r="AG16" s="61" t="n"/>
      <c r="AH16" s="61" t="n"/>
      <c r="AI16" s="61" t="n"/>
      <c r="AJ16" s="61" t="n"/>
      <c r="AK16" s="61" t="n"/>
      <c r="AL16" s="61" t="n"/>
      <c r="AM16" s="61" t="n"/>
      <c r="AN16" s="63" t="n"/>
    </row>
    <row r="17" ht="19.9" customHeight="1" s="87">
      <c r="B17" s="59" t="inlineStr"/>
      <c r="C17" s="59" t="inlineStr"/>
      <c r="D17" s="60" t="n"/>
      <c r="E17" s="60" t="inlineStr">
        <is>
          <t xml:space="preserve">   职工基本医疗保险缴费</t>
        </is>
      </c>
      <c r="F17" s="61" t="n">
        <v>8.550000000000001</v>
      </c>
      <c r="G17" s="61" t="n">
        <v>8.550000000000001</v>
      </c>
      <c r="H17" s="61" t="n">
        <v>8.550000000000001</v>
      </c>
      <c r="I17" s="61" t="n">
        <v>8.550000000000001</v>
      </c>
      <c r="J17" s="61" t="n"/>
      <c r="K17" s="61" t="n"/>
      <c r="L17" s="61" t="n"/>
      <c r="M17" s="61" t="n"/>
      <c r="N17" s="61" t="n"/>
      <c r="O17" s="61" t="n"/>
      <c r="P17" s="61" t="n"/>
      <c r="Q17" s="61" t="n"/>
      <c r="R17" s="61" t="n"/>
      <c r="S17" s="61" t="n"/>
      <c r="T17" s="61" t="n"/>
      <c r="U17" s="61" t="n"/>
      <c r="V17" s="61" t="n"/>
      <c r="W17" s="61" t="n"/>
      <c r="X17" s="61" t="n"/>
      <c r="Y17" s="61" t="n"/>
      <c r="Z17" s="61" t="n"/>
      <c r="AA17" s="61" t="n"/>
      <c r="AB17" s="61" t="n"/>
      <c r="AC17" s="61" t="n"/>
      <c r="AD17" s="61" t="n"/>
      <c r="AE17" s="61" t="n"/>
      <c r="AF17" s="61" t="n"/>
      <c r="AG17" s="61" t="n"/>
      <c r="AH17" s="61" t="n"/>
      <c r="AI17" s="61" t="n"/>
      <c r="AJ17" s="61" t="n"/>
      <c r="AK17" s="61" t="n"/>
      <c r="AL17" s="61" t="n"/>
      <c r="AM17" s="61" t="n"/>
      <c r="AN17" s="63" t="n"/>
    </row>
    <row r="18" ht="19.9" customHeight="1" s="87">
      <c r="B18" s="59" t="inlineStr"/>
      <c r="C18" s="59" t="inlineStr"/>
      <c r="D18" s="60" t="n"/>
      <c r="E18" s="60" t="inlineStr">
        <is>
          <t xml:space="preserve">   其他社会保障缴费</t>
        </is>
      </c>
      <c r="F18" s="61" t="n">
        <v>1.29</v>
      </c>
      <c r="G18" s="61" t="n">
        <v>1.29</v>
      </c>
      <c r="H18" s="61" t="n">
        <v>1.29</v>
      </c>
      <c r="I18" s="61" t="n">
        <v>1.29</v>
      </c>
      <c r="J18" s="61" t="n"/>
      <c r="K18" s="61" t="n"/>
      <c r="L18" s="61" t="n"/>
      <c r="M18" s="61" t="n"/>
      <c r="N18" s="61" t="n"/>
      <c r="O18" s="61" t="n"/>
      <c r="P18" s="61" t="n"/>
      <c r="Q18" s="61" t="n"/>
      <c r="R18" s="61" t="n"/>
      <c r="S18" s="61" t="n"/>
      <c r="T18" s="61" t="n"/>
      <c r="U18" s="61" t="n"/>
      <c r="V18" s="61" t="n"/>
      <c r="W18" s="61" t="n"/>
      <c r="X18" s="61" t="n"/>
      <c r="Y18" s="61" t="n"/>
      <c r="Z18" s="61" t="n"/>
      <c r="AA18" s="61" t="n"/>
      <c r="AB18" s="61" t="n"/>
      <c r="AC18" s="61" t="n"/>
      <c r="AD18" s="61" t="n"/>
      <c r="AE18" s="61" t="n"/>
      <c r="AF18" s="61" t="n"/>
      <c r="AG18" s="61" t="n"/>
      <c r="AH18" s="61" t="n"/>
      <c r="AI18" s="61" t="n"/>
      <c r="AJ18" s="61" t="n"/>
      <c r="AK18" s="61" t="n"/>
      <c r="AL18" s="61" t="n"/>
      <c r="AM18" s="61" t="n"/>
      <c r="AN18" s="63" t="n"/>
    </row>
    <row r="19" ht="19.9" customHeight="1" s="87">
      <c r="A19" s="33" t="n"/>
      <c r="B19" s="59" t="inlineStr">
        <is>
          <t>301</t>
        </is>
      </c>
      <c r="C19" s="59" t="inlineStr">
        <is>
          <t>12</t>
        </is>
      </c>
      <c r="D19" s="60" t="inlineStr">
        <is>
          <t>179001</t>
        </is>
      </c>
      <c r="E19" s="60" t="inlineStr">
        <is>
          <t xml:space="preserve">    工伤保险</t>
        </is>
      </c>
      <c r="F19" s="61" t="n">
        <v>0.17</v>
      </c>
      <c r="G19" s="61" t="n">
        <v>0.17</v>
      </c>
      <c r="H19" s="61" t="n">
        <v>0.17</v>
      </c>
      <c r="I19" s="61" t="n">
        <v>0.17</v>
      </c>
      <c r="J19" s="61" t="n"/>
      <c r="K19" s="61" t="n"/>
      <c r="L19" s="61" t="n"/>
      <c r="M19" s="61" t="n"/>
      <c r="N19" s="61" t="n"/>
      <c r="O19" s="61" t="n"/>
      <c r="P19" s="61" t="n"/>
      <c r="Q19" s="61" t="n"/>
      <c r="R19" s="61" t="n"/>
      <c r="S19" s="61" t="n"/>
      <c r="T19" s="61" t="n"/>
      <c r="U19" s="61" t="n"/>
      <c r="V19" s="61" t="n"/>
      <c r="W19" s="61" t="n"/>
      <c r="X19" s="61" t="n"/>
      <c r="Y19" s="61" t="n"/>
      <c r="Z19" s="61" t="n"/>
      <c r="AA19" s="61" t="n"/>
      <c r="AB19" s="61" t="n"/>
      <c r="AC19" s="61" t="n"/>
      <c r="AD19" s="61" t="n"/>
      <c r="AE19" s="61" t="n"/>
      <c r="AF19" s="61" t="n"/>
      <c r="AG19" s="61" t="n"/>
      <c r="AH19" s="61" t="n"/>
      <c r="AI19" s="61" t="n"/>
      <c r="AJ19" s="61" t="n"/>
      <c r="AK19" s="61" t="n"/>
      <c r="AL19" s="61" t="n"/>
      <c r="AM19" s="61" t="n"/>
      <c r="AN19" s="63" t="n"/>
    </row>
    <row r="20" ht="19.9" customHeight="1" s="87">
      <c r="A20" s="92" t="n"/>
      <c r="B20" s="59" t="inlineStr">
        <is>
          <t>301</t>
        </is>
      </c>
      <c r="C20" s="59" t="inlineStr">
        <is>
          <t>12</t>
        </is>
      </c>
      <c r="D20" s="60" t="inlineStr">
        <is>
          <t>179001</t>
        </is>
      </c>
      <c r="E20" s="60" t="inlineStr">
        <is>
          <t xml:space="preserve">    失业保险</t>
        </is>
      </c>
      <c r="F20" s="61" t="n">
        <v>0.51</v>
      </c>
      <c r="G20" s="61" t="n">
        <v>0.51</v>
      </c>
      <c r="H20" s="61" t="n">
        <v>0.51</v>
      </c>
      <c r="I20" s="61" t="n">
        <v>0.51</v>
      </c>
      <c r="J20" s="61" t="n"/>
      <c r="K20" s="61" t="n"/>
      <c r="L20" s="61" t="n"/>
      <c r="M20" s="61" t="n"/>
      <c r="N20" s="61" t="n"/>
      <c r="O20" s="61" t="n"/>
      <c r="P20" s="61" t="n"/>
      <c r="Q20" s="61" t="n"/>
      <c r="R20" s="61" t="n"/>
      <c r="S20" s="61" t="n"/>
      <c r="T20" s="61" t="n"/>
      <c r="U20" s="61" t="n"/>
      <c r="V20" s="61" t="n"/>
      <c r="W20" s="61" t="n"/>
      <c r="X20" s="61" t="n"/>
      <c r="Y20" s="61" t="n"/>
      <c r="Z20" s="61" t="n"/>
      <c r="AA20" s="61" t="n"/>
      <c r="AB20" s="61" t="n"/>
      <c r="AC20" s="61" t="n"/>
      <c r="AD20" s="61" t="n"/>
      <c r="AE20" s="61" t="n"/>
      <c r="AF20" s="61" t="n"/>
      <c r="AG20" s="61" t="n"/>
      <c r="AH20" s="61" t="n"/>
      <c r="AI20" s="61" t="n"/>
      <c r="AJ20" s="61" t="n"/>
      <c r="AK20" s="61" t="n"/>
      <c r="AL20" s="61" t="n"/>
      <c r="AM20" s="61" t="n"/>
      <c r="AN20" s="63" t="n"/>
    </row>
    <row r="21" ht="19.9" customHeight="1" s="87">
      <c r="A21" s="93" t="n"/>
      <c r="B21" s="59" t="inlineStr">
        <is>
          <t>301</t>
        </is>
      </c>
      <c r="C21" s="59" t="inlineStr">
        <is>
          <t>12</t>
        </is>
      </c>
      <c r="D21" s="60" t="inlineStr">
        <is>
          <t>179001</t>
        </is>
      </c>
      <c r="E21" s="60" t="inlineStr">
        <is>
          <t xml:space="preserve">    生育保险</t>
        </is>
      </c>
      <c r="F21" s="61" t="n">
        <v>0.61</v>
      </c>
      <c r="G21" s="61" t="n">
        <v>0.61</v>
      </c>
      <c r="H21" s="61" t="n">
        <v>0.61</v>
      </c>
      <c r="I21" s="61" t="n">
        <v>0.61</v>
      </c>
      <c r="J21" s="61" t="n"/>
      <c r="K21" s="61" t="n"/>
      <c r="L21" s="61" t="n"/>
      <c r="M21" s="61" t="n"/>
      <c r="N21" s="61" t="n"/>
      <c r="O21" s="61" t="n"/>
      <c r="P21" s="61" t="n"/>
      <c r="Q21" s="61" t="n"/>
      <c r="R21" s="61" t="n"/>
      <c r="S21" s="61" t="n"/>
      <c r="T21" s="61" t="n"/>
      <c r="U21" s="61" t="n"/>
      <c r="V21" s="61" t="n"/>
      <c r="W21" s="61" t="n"/>
      <c r="X21" s="61" t="n"/>
      <c r="Y21" s="61" t="n"/>
      <c r="Z21" s="61" t="n"/>
      <c r="AA21" s="61" t="n"/>
      <c r="AB21" s="61" t="n"/>
      <c r="AC21" s="61" t="n"/>
      <c r="AD21" s="61" t="n"/>
      <c r="AE21" s="61" t="n"/>
      <c r="AF21" s="61" t="n"/>
      <c r="AG21" s="61" t="n"/>
      <c r="AH21" s="61" t="n"/>
      <c r="AI21" s="61" t="n"/>
      <c r="AJ21" s="61" t="n"/>
      <c r="AK21" s="61" t="n"/>
      <c r="AL21" s="61" t="n"/>
      <c r="AM21" s="61" t="n"/>
      <c r="AN21" s="63" t="n"/>
    </row>
    <row r="22" ht="19.9" customHeight="1" s="87">
      <c r="B22" s="59" t="inlineStr"/>
      <c r="C22" s="59" t="inlineStr"/>
      <c r="D22" s="60" t="n"/>
      <c r="E22" s="60" t="inlineStr">
        <is>
          <t xml:space="preserve">   住房公积金</t>
        </is>
      </c>
      <c r="F22" s="61" t="n">
        <v>28.99</v>
      </c>
      <c r="G22" s="61" t="n">
        <v>28.99</v>
      </c>
      <c r="H22" s="61" t="n">
        <v>28.99</v>
      </c>
      <c r="I22" s="61" t="n">
        <v>28.99</v>
      </c>
      <c r="J22" s="61" t="n"/>
      <c r="K22" s="61" t="n"/>
      <c r="L22" s="61" t="n"/>
      <c r="M22" s="61" t="n"/>
      <c r="N22" s="61" t="n"/>
      <c r="O22" s="61" t="n"/>
      <c r="P22" s="61" t="n"/>
      <c r="Q22" s="61" t="n"/>
      <c r="R22" s="61" t="n"/>
      <c r="S22" s="61" t="n"/>
      <c r="T22" s="61" t="n"/>
      <c r="U22" s="61" t="n"/>
      <c r="V22" s="61" t="n"/>
      <c r="W22" s="61" t="n"/>
      <c r="X22" s="61" t="n"/>
      <c r="Y22" s="61" t="n"/>
      <c r="Z22" s="61" t="n"/>
      <c r="AA22" s="61" t="n"/>
      <c r="AB22" s="61" t="n"/>
      <c r="AC22" s="61" t="n"/>
      <c r="AD22" s="61" t="n"/>
      <c r="AE22" s="61" t="n"/>
      <c r="AF22" s="61" t="n"/>
      <c r="AG22" s="61" t="n"/>
      <c r="AH22" s="61" t="n"/>
      <c r="AI22" s="61" t="n"/>
      <c r="AJ22" s="61" t="n"/>
      <c r="AK22" s="61" t="n"/>
      <c r="AL22" s="61" t="n"/>
      <c r="AM22" s="61" t="n"/>
      <c r="AN22" s="63" t="n"/>
    </row>
    <row r="23" ht="19.9" customHeight="1" s="87">
      <c r="B23" s="59" t="inlineStr"/>
      <c r="C23" s="59" t="inlineStr"/>
      <c r="D23" s="60" t="n"/>
      <c r="E23" s="60" t="inlineStr">
        <is>
          <t xml:space="preserve">  商品和服务支出</t>
        </is>
      </c>
      <c r="F23" s="61" t="n">
        <v>79.43000000000001</v>
      </c>
      <c r="G23" s="61" t="n">
        <v>79.43000000000001</v>
      </c>
      <c r="H23" s="61" t="n">
        <v>79.43000000000001</v>
      </c>
      <c r="I23" s="61" t="n">
        <v>63.43</v>
      </c>
      <c r="J23" s="61" t="n">
        <v>16</v>
      </c>
      <c r="K23" s="61" t="n"/>
      <c r="L23" s="61" t="n"/>
      <c r="M23" s="61" t="n"/>
      <c r="N23" s="61" t="n"/>
      <c r="O23" s="61" t="n"/>
      <c r="P23" s="61" t="n"/>
      <c r="Q23" s="61" t="n"/>
      <c r="R23" s="61" t="n"/>
      <c r="S23" s="61" t="n"/>
      <c r="T23" s="61" t="n"/>
      <c r="U23" s="61" t="n"/>
      <c r="V23" s="61" t="n"/>
      <c r="W23" s="61" t="n"/>
      <c r="X23" s="61" t="n"/>
      <c r="Y23" s="61" t="n"/>
      <c r="Z23" s="61" t="n"/>
      <c r="AA23" s="61" t="n"/>
      <c r="AB23" s="61" t="n"/>
      <c r="AC23" s="61" t="n"/>
      <c r="AD23" s="61" t="n"/>
      <c r="AE23" s="61" t="n"/>
      <c r="AF23" s="61" t="n"/>
      <c r="AG23" s="61" t="n"/>
      <c r="AH23" s="61" t="n"/>
      <c r="AI23" s="61" t="n"/>
      <c r="AJ23" s="61" t="n"/>
      <c r="AK23" s="61" t="n"/>
      <c r="AL23" s="61" t="n"/>
      <c r="AM23" s="61" t="n"/>
      <c r="AN23" s="63" t="n"/>
    </row>
    <row r="24" ht="19.9" customHeight="1" s="87">
      <c r="A24" s="33" t="n"/>
      <c r="B24" s="59" t="inlineStr"/>
      <c r="C24" s="59" t="inlineStr"/>
      <c r="D24" s="60" t="n"/>
      <c r="E24" s="60" t="inlineStr">
        <is>
          <t xml:space="preserve">   办公费</t>
        </is>
      </c>
      <c r="F24" s="61" t="n">
        <v>61.39</v>
      </c>
      <c r="G24" s="61" t="n">
        <v>61.39</v>
      </c>
      <c r="H24" s="61" t="n">
        <v>61.39</v>
      </c>
      <c r="I24" s="61" t="n">
        <v>45.39</v>
      </c>
      <c r="J24" s="61" t="n">
        <v>16</v>
      </c>
      <c r="K24" s="61" t="n"/>
      <c r="L24" s="61" t="n"/>
      <c r="M24" s="61" t="n"/>
      <c r="N24" s="61" t="n"/>
      <c r="O24" s="61" t="n"/>
      <c r="P24" s="61" t="n"/>
      <c r="Q24" s="61" t="n"/>
      <c r="R24" s="61" t="n"/>
      <c r="S24" s="61" t="n"/>
      <c r="T24" s="61" t="n"/>
      <c r="U24" s="61" t="n"/>
      <c r="V24" s="61" t="n"/>
      <c r="W24" s="61" t="n"/>
      <c r="X24" s="61" t="n"/>
      <c r="Y24" s="61" t="n"/>
      <c r="Z24" s="61" t="n"/>
      <c r="AA24" s="61" t="n"/>
      <c r="AB24" s="61" t="n"/>
      <c r="AC24" s="61" t="n"/>
      <c r="AD24" s="61" t="n"/>
      <c r="AE24" s="61" t="n"/>
      <c r="AF24" s="61" t="n"/>
      <c r="AG24" s="61" t="n"/>
      <c r="AH24" s="61" t="n"/>
      <c r="AI24" s="61" t="n"/>
      <c r="AJ24" s="61" t="n"/>
      <c r="AK24" s="61" t="n"/>
      <c r="AL24" s="61" t="n"/>
      <c r="AM24" s="61" t="n"/>
      <c r="AN24" s="63" t="n"/>
    </row>
    <row r="25" ht="19.9" customHeight="1" s="87">
      <c r="B25" s="59" t="inlineStr"/>
      <c r="C25" s="59" t="inlineStr"/>
      <c r="D25" s="60" t="n"/>
      <c r="E25" s="60" t="inlineStr">
        <is>
          <t xml:space="preserve">   邮电费</t>
        </is>
      </c>
      <c r="F25" s="61" t="n">
        <v>1.34</v>
      </c>
      <c r="G25" s="61" t="n">
        <v>1.34</v>
      </c>
      <c r="H25" s="61" t="n">
        <v>1.34</v>
      </c>
      <c r="I25" s="61" t="n">
        <v>1.34</v>
      </c>
      <c r="J25" s="61" t="n"/>
      <c r="K25" s="61" t="n"/>
      <c r="L25" s="61" t="n"/>
      <c r="M25" s="61" t="n"/>
      <c r="N25" s="61" t="n"/>
      <c r="O25" s="61" t="n"/>
      <c r="P25" s="61" t="n"/>
      <c r="Q25" s="61" t="n"/>
      <c r="R25" s="61" t="n"/>
      <c r="S25" s="61" t="n"/>
      <c r="T25" s="61" t="n"/>
      <c r="U25" s="61" t="n"/>
      <c r="V25" s="61" t="n"/>
      <c r="W25" s="61" t="n"/>
      <c r="X25" s="61" t="n"/>
      <c r="Y25" s="61" t="n"/>
      <c r="Z25" s="61" t="n"/>
      <c r="AA25" s="61" t="n"/>
      <c r="AB25" s="61" t="n"/>
      <c r="AC25" s="61" t="n"/>
      <c r="AD25" s="61" t="n"/>
      <c r="AE25" s="61" t="n"/>
      <c r="AF25" s="61" t="n"/>
      <c r="AG25" s="61" t="n"/>
      <c r="AH25" s="61" t="n"/>
      <c r="AI25" s="61" t="n"/>
      <c r="AJ25" s="61" t="n"/>
      <c r="AK25" s="61" t="n"/>
      <c r="AL25" s="61" t="n"/>
      <c r="AM25" s="61" t="n"/>
      <c r="AN25" s="63" t="n"/>
    </row>
    <row r="26" ht="19.9" customHeight="1" s="87">
      <c r="B26" s="59" t="inlineStr"/>
      <c r="C26" s="59" t="inlineStr"/>
      <c r="D26" s="60" t="n"/>
      <c r="E26" s="60" t="inlineStr">
        <is>
          <t xml:space="preserve">   会议费</t>
        </is>
      </c>
      <c r="F26" s="61" t="n">
        <v>1</v>
      </c>
      <c r="G26" s="61" t="n">
        <v>1</v>
      </c>
      <c r="H26" s="61" t="n">
        <v>1</v>
      </c>
      <c r="I26" s="61" t="n">
        <v>1</v>
      </c>
      <c r="J26" s="61" t="n"/>
      <c r="K26" s="61" t="n"/>
      <c r="L26" s="61" t="n"/>
      <c r="M26" s="61" t="n"/>
      <c r="N26" s="61" t="n"/>
      <c r="O26" s="61" t="n"/>
      <c r="P26" s="61" t="n"/>
      <c r="Q26" s="61" t="n"/>
      <c r="R26" s="61" t="n"/>
      <c r="S26" s="61" t="n"/>
      <c r="T26" s="61" t="n"/>
      <c r="U26" s="61" t="n"/>
      <c r="V26" s="61" t="n"/>
      <c r="W26" s="61" t="n"/>
      <c r="X26" s="61" t="n"/>
      <c r="Y26" s="61" t="n"/>
      <c r="Z26" s="61" t="n"/>
      <c r="AA26" s="61" t="n"/>
      <c r="AB26" s="61" t="n"/>
      <c r="AC26" s="61" t="n"/>
      <c r="AD26" s="61" t="n"/>
      <c r="AE26" s="61" t="n"/>
      <c r="AF26" s="61" t="n"/>
      <c r="AG26" s="61" t="n"/>
      <c r="AH26" s="61" t="n"/>
      <c r="AI26" s="61" t="n"/>
      <c r="AJ26" s="61" t="n"/>
      <c r="AK26" s="61" t="n"/>
      <c r="AL26" s="61" t="n"/>
      <c r="AM26" s="61" t="n"/>
      <c r="AN26" s="63" t="n"/>
    </row>
    <row r="27" ht="19.9" customHeight="1" s="87">
      <c r="B27" s="59" t="inlineStr"/>
      <c r="C27" s="59" t="inlineStr"/>
      <c r="D27" s="60" t="n"/>
      <c r="E27" s="60" t="inlineStr">
        <is>
          <t xml:space="preserve">   培训费</t>
        </is>
      </c>
      <c r="F27" s="61" t="n">
        <v>1</v>
      </c>
      <c r="G27" s="61" t="n">
        <v>1</v>
      </c>
      <c r="H27" s="61" t="n">
        <v>1</v>
      </c>
      <c r="I27" s="61" t="n">
        <v>1</v>
      </c>
      <c r="J27" s="61" t="n"/>
      <c r="K27" s="61" t="n"/>
      <c r="L27" s="61" t="n"/>
      <c r="M27" s="61" t="n"/>
      <c r="N27" s="61" t="n"/>
      <c r="O27" s="61" t="n"/>
      <c r="P27" s="61" t="n"/>
      <c r="Q27" s="61" t="n"/>
      <c r="R27" s="61" t="n"/>
      <c r="S27" s="61" t="n"/>
      <c r="T27" s="61" t="n"/>
      <c r="U27" s="61" t="n"/>
      <c r="V27" s="61" t="n"/>
      <c r="W27" s="61" t="n"/>
      <c r="X27" s="61" t="n"/>
      <c r="Y27" s="61" t="n"/>
      <c r="Z27" s="61" t="n"/>
      <c r="AA27" s="61" t="n"/>
      <c r="AB27" s="61" t="n"/>
      <c r="AC27" s="61" t="n"/>
      <c r="AD27" s="61" t="n"/>
      <c r="AE27" s="61" t="n"/>
      <c r="AF27" s="61" t="n"/>
      <c r="AG27" s="61" t="n"/>
      <c r="AH27" s="61" t="n"/>
      <c r="AI27" s="61" t="n"/>
      <c r="AJ27" s="61" t="n"/>
      <c r="AK27" s="61" t="n"/>
      <c r="AL27" s="61" t="n"/>
      <c r="AM27" s="61" t="n"/>
      <c r="AN27" s="63" t="n"/>
    </row>
    <row r="28" ht="19.9" customHeight="1" s="87">
      <c r="B28" s="59" t="inlineStr"/>
      <c r="C28" s="59" t="inlineStr"/>
      <c r="D28" s="60" t="n"/>
      <c r="E28" s="60" t="inlineStr">
        <is>
          <t xml:space="preserve">   公务接待费</t>
        </is>
      </c>
      <c r="F28" s="61" t="n">
        <v>2</v>
      </c>
      <c r="G28" s="61" t="n">
        <v>2</v>
      </c>
      <c r="H28" s="61" t="n">
        <v>2</v>
      </c>
      <c r="I28" s="61" t="n">
        <v>2</v>
      </c>
      <c r="J28" s="61" t="n"/>
      <c r="K28" s="61" t="n"/>
      <c r="L28" s="61" t="n"/>
      <c r="M28" s="61" t="n"/>
      <c r="N28" s="61" t="n"/>
      <c r="O28" s="61" t="n"/>
      <c r="P28" s="61" t="n"/>
      <c r="Q28" s="61" t="n"/>
      <c r="R28" s="61" t="n"/>
      <c r="S28" s="61" t="n"/>
      <c r="T28" s="61" t="n"/>
      <c r="U28" s="61" t="n"/>
      <c r="V28" s="61" t="n"/>
      <c r="W28" s="61" t="n"/>
      <c r="X28" s="61" t="n"/>
      <c r="Y28" s="61" t="n"/>
      <c r="Z28" s="61" t="n"/>
      <c r="AA28" s="61" t="n"/>
      <c r="AB28" s="61" t="n"/>
      <c r="AC28" s="61" t="n"/>
      <c r="AD28" s="61" t="n"/>
      <c r="AE28" s="61" t="n"/>
      <c r="AF28" s="61" t="n"/>
      <c r="AG28" s="61" t="n"/>
      <c r="AH28" s="61" t="n"/>
      <c r="AI28" s="61" t="n"/>
      <c r="AJ28" s="61" t="n"/>
      <c r="AK28" s="61" t="n"/>
      <c r="AL28" s="61" t="n"/>
      <c r="AM28" s="61" t="n"/>
      <c r="AN28" s="63" t="n"/>
    </row>
    <row r="29" ht="19.9" customHeight="1" s="87">
      <c r="B29" s="59" t="inlineStr"/>
      <c r="C29" s="59" t="inlineStr"/>
      <c r="D29" s="60" t="n"/>
      <c r="E29" s="60" t="inlineStr">
        <is>
          <t xml:space="preserve">   工会经费</t>
        </is>
      </c>
      <c r="F29" s="61" t="n">
        <v>1.47</v>
      </c>
      <c r="G29" s="61" t="n">
        <v>1.47</v>
      </c>
      <c r="H29" s="61" t="n">
        <v>1.47</v>
      </c>
      <c r="I29" s="61" t="n">
        <v>1.47</v>
      </c>
      <c r="J29" s="61" t="n"/>
      <c r="K29" s="61" t="n"/>
      <c r="L29" s="61" t="n"/>
      <c r="M29" s="61" t="n"/>
      <c r="N29" s="61" t="n"/>
      <c r="O29" s="61" t="n"/>
      <c r="P29" s="61" t="n"/>
      <c r="Q29" s="61" t="n"/>
      <c r="R29" s="61" t="n"/>
      <c r="S29" s="61" t="n"/>
      <c r="T29" s="61" t="n"/>
      <c r="U29" s="61" t="n"/>
      <c r="V29" s="61" t="n"/>
      <c r="W29" s="61" t="n"/>
      <c r="X29" s="61" t="n"/>
      <c r="Y29" s="61" t="n"/>
      <c r="Z29" s="61" t="n"/>
      <c r="AA29" s="61" t="n"/>
      <c r="AB29" s="61" t="n"/>
      <c r="AC29" s="61" t="n"/>
      <c r="AD29" s="61" t="n"/>
      <c r="AE29" s="61" t="n"/>
      <c r="AF29" s="61" t="n"/>
      <c r="AG29" s="61" t="n"/>
      <c r="AH29" s="61" t="n"/>
      <c r="AI29" s="61" t="n"/>
      <c r="AJ29" s="61" t="n"/>
      <c r="AK29" s="61" t="n"/>
      <c r="AL29" s="61" t="n"/>
      <c r="AM29" s="61" t="n"/>
      <c r="AN29" s="63" t="n"/>
    </row>
    <row r="30" ht="19.9" customHeight="1" s="87">
      <c r="B30" s="59" t="inlineStr"/>
      <c r="C30" s="59" t="inlineStr"/>
      <c r="D30" s="60" t="n"/>
      <c r="E30" s="60" t="inlineStr">
        <is>
          <t xml:space="preserve">   福利费</t>
        </is>
      </c>
      <c r="F30" s="61" t="n">
        <v>1.91</v>
      </c>
      <c r="G30" s="61" t="n">
        <v>1.91</v>
      </c>
      <c r="H30" s="61" t="n">
        <v>1.91</v>
      </c>
      <c r="I30" s="61" t="n">
        <v>1.91</v>
      </c>
      <c r="J30" s="61" t="n"/>
      <c r="K30" s="61" t="n"/>
      <c r="L30" s="61" t="n"/>
      <c r="M30" s="61" t="n"/>
      <c r="N30" s="61" t="n"/>
      <c r="O30" s="61" t="n"/>
      <c r="P30" s="61" t="n"/>
      <c r="Q30" s="61" t="n"/>
      <c r="R30" s="61" t="n"/>
      <c r="S30" s="61" t="n"/>
      <c r="T30" s="61" t="n"/>
      <c r="U30" s="61" t="n"/>
      <c r="V30" s="61" t="n"/>
      <c r="W30" s="61" t="n"/>
      <c r="X30" s="61" t="n"/>
      <c r="Y30" s="61" t="n"/>
      <c r="Z30" s="61" t="n"/>
      <c r="AA30" s="61" t="n"/>
      <c r="AB30" s="61" t="n"/>
      <c r="AC30" s="61" t="n"/>
      <c r="AD30" s="61" t="n"/>
      <c r="AE30" s="61" t="n"/>
      <c r="AF30" s="61" t="n"/>
      <c r="AG30" s="61" t="n"/>
      <c r="AH30" s="61" t="n"/>
      <c r="AI30" s="61" t="n"/>
      <c r="AJ30" s="61" t="n"/>
      <c r="AK30" s="61" t="n"/>
      <c r="AL30" s="61" t="n"/>
      <c r="AM30" s="61" t="n"/>
      <c r="AN30" s="63" t="n"/>
    </row>
    <row r="31" ht="19.9" customHeight="1" s="87">
      <c r="B31" s="59" t="inlineStr"/>
      <c r="C31" s="59" t="inlineStr"/>
      <c r="D31" s="60" t="n"/>
      <c r="E31" s="60" t="inlineStr">
        <is>
          <t xml:space="preserve">   公务用车运行维护费</t>
        </is>
      </c>
      <c r="F31" s="61" t="n">
        <v>3</v>
      </c>
      <c r="G31" s="61" t="n">
        <v>3</v>
      </c>
      <c r="H31" s="61" t="n">
        <v>3</v>
      </c>
      <c r="I31" s="61" t="n">
        <v>3</v>
      </c>
      <c r="J31" s="61" t="n"/>
      <c r="K31" s="61" t="n"/>
      <c r="L31" s="61" t="n"/>
      <c r="M31" s="61" t="n"/>
      <c r="N31" s="61" t="n"/>
      <c r="O31" s="61" t="n"/>
      <c r="P31" s="61" t="n"/>
      <c r="Q31" s="61" t="n"/>
      <c r="R31" s="61" t="n"/>
      <c r="S31" s="61" t="n"/>
      <c r="T31" s="61" t="n"/>
      <c r="U31" s="61" t="n"/>
      <c r="V31" s="61" t="n"/>
      <c r="W31" s="61" t="n"/>
      <c r="X31" s="61" t="n"/>
      <c r="Y31" s="61" t="n"/>
      <c r="Z31" s="61" t="n"/>
      <c r="AA31" s="61" t="n"/>
      <c r="AB31" s="61" t="n"/>
      <c r="AC31" s="61" t="n"/>
      <c r="AD31" s="61" t="n"/>
      <c r="AE31" s="61" t="n"/>
      <c r="AF31" s="61" t="n"/>
      <c r="AG31" s="61" t="n"/>
      <c r="AH31" s="61" t="n"/>
      <c r="AI31" s="61" t="n"/>
      <c r="AJ31" s="61" t="n"/>
      <c r="AK31" s="61" t="n"/>
      <c r="AL31" s="61" t="n"/>
      <c r="AM31" s="61" t="n"/>
      <c r="AN31" s="63" t="n"/>
    </row>
    <row r="32" ht="19.9" customHeight="1" s="87">
      <c r="B32" s="59" t="inlineStr"/>
      <c r="C32" s="59" t="inlineStr"/>
      <c r="D32" s="60" t="n"/>
      <c r="E32" s="60" t="inlineStr">
        <is>
          <t xml:space="preserve">   其他交通费用</t>
        </is>
      </c>
      <c r="F32" s="61" t="n">
        <v>5.7</v>
      </c>
      <c r="G32" s="61" t="n">
        <v>5.7</v>
      </c>
      <c r="H32" s="61" t="n">
        <v>5.7</v>
      </c>
      <c r="I32" s="61" t="n">
        <v>5.7</v>
      </c>
      <c r="J32" s="61" t="n"/>
      <c r="K32" s="61" t="n"/>
      <c r="L32" s="61" t="n"/>
      <c r="M32" s="61" t="n"/>
      <c r="N32" s="61" t="n"/>
      <c r="O32" s="61" t="n"/>
      <c r="P32" s="61" t="n"/>
      <c r="Q32" s="61" t="n"/>
      <c r="R32" s="61" t="n"/>
      <c r="S32" s="61" t="n"/>
      <c r="T32" s="61" t="n"/>
      <c r="U32" s="61" t="n"/>
      <c r="V32" s="61" t="n"/>
      <c r="W32" s="61" t="n"/>
      <c r="X32" s="61" t="n"/>
      <c r="Y32" s="61" t="n"/>
      <c r="Z32" s="61" t="n"/>
      <c r="AA32" s="61" t="n"/>
      <c r="AB32" s="61" t="n"/>
      <c r="AC32" s="61" t="n"/>
      <c r="AD32" s="61" t="n"/>
      <c r="AE32" s="61" t="n"/>
      <c r="AF32" s="61" t="n"/>
      <c r="AG32" s="61" t="n"/>
      <c r="AH32" s="61" t="n"/>
      <c r="AI32" s="61" t="n"/>
      <c r="AJ32" s="61" t="n"/>
      <c r="AK32" s="61" t="n"/>
      <c r="AL32" s="61" t="n"/>
      <c r="AM32" s="61" t="n"/>
      <c r="AN32" s="63" t="n"/>
    </row>
    <row r="33" ht="19.9" customHeight="1" s="87">
      <c r="B33" s="59" t="inlineStr"/>
      <c r="C33" s="59" t="inlineStr"/>
      <c r="D33" s="60" t="n"/>
      <c r="E33" s="60" t="inlineStr">
        <is>
          <t xml:space="preserve">   其他商品和服务支出</t>
        </is>
      </c>
      <c r="F33" s="61" t="n">
        <v>0.62</v>
      </c>
      <c r="G33" s="61" t="n">
        <v>0.62</v>
      </c>
      <c r="H33" s="61" t="n">
        <v>0.62</v>
      </c>
      <c r="I33" s="61" t="n">
        <v>0.62</v>
      </c>
      <c r="J33" s="61" t="n"/>
      <c r="K33" s="61" t="n"/>
      <c r="L33" s="61" t="n"/>
      <c r="M33" s="61" t="n"/>
      <c r="N33" s="61" t="n"/>
      <c r="O33" s="61" t="n"/>
      <c r="P33" s="61" t="n"/>
      <c r="Q33" s="61" t="n"/>
      <c r="R33" s="61" t="n"/>
      <c r="S33" s="61" t="n"/>
      <c r="T33" s="61" t="n"/>
      <c r="U33" s="61" t="n"/>
      <c r="V33" s="61" t="n"/>
      <c r="W33" s="61" t="n"/>
      <c r="X33" s="61" t="n"/>
      <c r="Y33" s="61" t="n"/>
      <c r="Z33" s="61" t="n"/>
      <c r="AA33" s="61" t="n"/>
      <c r="AB33" s="61" t="n"/>
      <c r="AC33" s="61" t="n"/>
      <c r="AD33" s="61" t="n"/>
      <c r="AE33" s="61" t="n"/>
      <c r="AF33" s="61" t="n"/>
      <c r="AG33" s="61" t="n"/>
      <c r="AH33" s="61" t="n"/>
      <c r="AI33" s="61" t="n"/>
      <c r="AJ33" s="61" t="n"/>
      <c r="AK33" s="61" t="n"/>
      <c r="AL33" s="61" t="n"/>
      <c r="AM33" s="61" t="n"/>
      <c r="AN33" s="63" t="n"/>
    </row>
    <row r="34" ht="19.9" customHeight="1" s="87">
      <c r="A34" s="33" t="n"/>
      <c r="B34" s="59" t="inlineStr">
        <is>
          <t>302</t>
        </is>
      </c>
      <c r="C34" s="59" t="inlineStr">
        <is>
          <t>99</t>
        </is>
      </c>
      <c r="D34" s="60" t="inlineStr">
        <is>
          <t>179001</t>
        </is>
      </c>
      <c r="E34" s="60" t="inlineStr">
        <is>
          <t xml:space="preserve">    党组织活动经费</t>
        </is>
      </c>
      <c r="F34" s="61" t="n">
        <v>0.62</v>
      </c>
      <c r="G34" s="61" t="n">
        <v>0.62</v>
      </c>
      <c r="H34" s="61" t="n">
        <v>0.62</v>
      </c>
      <c r="I34" s="61" t="n">
        <v>0.62</v>
      </c>
      <c r="J34" s="61" t="n"/>
      <c r="K34" s="61" t="n"/>
      <c r="L34" s="61" t="n"/>
      <c r="M34" s="61" t="n"/>
      <c r="N34" s="61" t="n"/>
      <c r="O34" s="61" t="n"/>
      <c r="P34" s="61" t="n"/>
      <c r="Q34" s="61" t="n"/>
      <c r="R34" s="61" t="n"/>
      <c r="S34" s="61" t="n"/>
      <c r="T34" s="61" t="n"/>
      <c r="U34" s="61" t="n"/>
      <c r="V34" s="61" t="n"/>
      <c r="W34" s="61" t="n"/>
      <c r="X34" s="61" t="n"/>
      <c r="Y34" s="61" t="n"/>
      <c r="Z34" s="61" t="n"/>
      <c r="AA34" s="61" t="n"/>
      <c r="AB34" s="61" t="n"/>
      <c r="AC34" s="61" t="n"/>
      <c r="AD34" s="61" t="n"/>
      <c r="AE34" s="61" t="n"/>
      <c r="AF34" s="61" t="n"/>
      <c r="AG34" s="61" t="n"/>
      <c r="AH34" s="61" t="n"/>
      <c r="AI34" s="61" t="n"/>
      <c r="AJ34" s="61" t="n"/>
      <c r="AK34" s="61" t="n"/>
      <c r="AL34" s="61" t="n"/>
      <c r="AM34" s="61" t="n"/>
      <c r="AN34" s="63" t="n"/>
    </row>
    <row r="35" ht="19.9" customHeight="1" s="87">
      <c r="B35" s="59" t="inlineStr"/>
      <c r="C35" s="59" t="inlineStr"/>
      <c r="D35" s="60" t="n"/>
      <c r="E35" s="60" t="inlineStr">
        <is>
          <t xml:space="preserve">  对个人和家庭的补助</t>
        </is>
      </c>
      <c r="F35" s="61" t="n">
        <v>0.06</v>
      </c>
      <c r="G35" s="61" t="n">
        <v>0.06</v>
      </c>
      <c r="H35" s="61" t="n">
        <v>0.06</v>
      </c>
      <c r="I35" s="61" t="n">
        <v>0.06</v>
      </c>
      <c r="J35" s="61" t="n"/>
      <c r="K35" s="61" t="n"/>
      <c r="L35" s="61" t="n"/>
      <c r="M35" s="61" t="n"/>
      <c r="N35" s="61" t="n"/>
      <c r="O35" s="61" t="n"/>
      <c r="P35" s="61" t="n"/>
      <c r="Q35" s="61" t="n"/>
      <c r="R35" s="61" t="n"/>
      <c r="S35" s="61" t="n"/>
      <c r="T35" s="61" t="n"/>
      <c r="U35" s="61" t="n"/>
      <c r="V35" s="61" t="n"/>
      <c r="W35" s="61" t="n"/>
      <c r="X35" s="61" t="n"/>
      <c r="Y35" s="61" t="n"/>
      <c r="Z35" s="61" t="n"/>
      <c r="AA35" s="61" t="n"/>
      <c r="AB35" s="61" t="n"/>
      <c r="AC35" s="61" t="n"/>
      <c r="AD35" s="61" t="n"/>
      <c r="AE35" s="61" t="n"/>
      <c r="AF35" s="61" t="n"/>
      <c r="AG35" s="61" t="n"/>
      <c r="AH35" s="61" t="n"/>
      <c r="AI35" s="61" t="n"/>
      <c r="AJ35" s="61" t="n"/>
      <c r="AK35" s="61" t="n"/>
      <c r="AL35" s="61" t="n"/>
      <c r="AM35" s="61" t="n"/>
      <c r="AN35" s="63" t="n"/>
    </row>
    <row r="36" ht="19.9" customHeight="1" s="87">
      <c r="A36" s="33" t="n"/>
      <c r="B36" s="59" t="inlineStr"/>
      <c r="C36" s="59" t="inlineStr"/>
      <c r="D36" s="60" t="n"/>
      <c r="E36" s="60" t="inlineStr">
        <is>
          <t xml:space="preserve">   奖励金</t>
        </is>
      </c>
      <c r="F36" s="61" t="n">
        <v>0.06</v>
      </c>
      <c r="G36" s="61" t="n">
        <v>0.06</v>
      </c>
      <c r="H36" s="61" t="n">
        <v>0.06</v>
      </c>
      <c r="I36" s="61" t="n">
        <v>0.06</v>
      </c>
      <c r="J36" s="61" t="n"/>
      <c r="K36" s="61" t="n"/>
      <c r="L36" s="61" t="n"/>
      <c r="M36" s="61" t="n"/>
      <c r="N36" s="61" t="n"/>
      <c r="O36" s="61" t="n"/>
      <c r="P36" s="61" t="n"/>
      <c r="Q36" s="61" t="n"/>
      <c r="R36" s="61" t="n"/>
      <c r="S36" s="61" t="n"/>
      <c r="T36" s="61" t="n"/>
      <c r="U36" s="61" t="n"/>
      <c r="V36" s="61" t="n"/>
      <c r="W36" s="61" t="n"/>
      <c r="X36" s="61" t="n"/>
      <c r="Y36" s="61" t="n"/>
      <c r="Z36" s="61" t="n"/>
      <c r="AA36" s="61" t="n"/>
      <c r="AB36" s="61" t="n"/>
      <c r="AC36" s="61" t="n"/>
      <c r="AD36" s="61" t="n"/>
      <c r="AE36" s="61" t="n"/>
      <c r="AF36" s="61" t="n"/>
      <c r="AG36" s="61" t="n"/>
      <c r="AH36" s="61" t="n"/>
      <c r="AI36" s="61" t="n"/>
      <c r="AJ36" s="61" t="n"/>
      <c r="AK36" s="61" t="n"/>
      <c r="AL36" s="61" t="n"/>
      <c r="AM36" s="61" t="n"/>
      <c r="AN36" s="63" t="n"/>
    </row>
    <row r="37" ht="19.9" customHeight="1" s="87">
      <c r="B37" s="59" t="inlineStr"/>
      <c r="C37" s="59" t="inlineStr"/>
      <c r="D37" s="60" t="n"/>
      <c r="E37" s="60" t="inlineStr">
        <is>
          <t xml:space="preserve">  资本性支出</t>
        </is>
      </c>
      <c r="F37" s="61">
        <f>G37</f>
        <v/>
      </c>
      <c r="G37" s="61" t="n">
        <v>135.29</v>
      </c>
      <c r="H37" s="61" t="n">
        <v>135.29</v>
      </c>
      <c r="I37" s="61" t="n"/>
      <c r="J37" s="61" t="n">
        <v>135.29</v>
      </c>
      <c r="K37" s="61" t="n"/>
      <c r="L37" s="61" t="n"/>
      <c r="M37" s="61" t="n"/>
      <c r="N37" s="61" t="n"/>
      <c r="O37" s="61" t="n"/>
      <c r="P37" s="61" t="n"/>
      <c r="Q37" s="61" t="n"/>
      <c r="R37" s="61" t="n"/>
      <c r="S37" s="61" t="n"/>
      <c r="T37" s="61" t="n"/>
      <c r="U37" s="61" t="n"/>
      <c r="V37" s="61" t="n"/>
      <c r="W37" s="61" t="n"/>
      <c r="X37" s="61" t="n"/>
      <c r="Y37" s="61" t="n"/>
      <c r="Z37" s="61" t="n"/>
      <c r="AA37" s="61" t="n"/>
      <c r="AB37" s="61" t="n"/>
      <c r="AC37" s="61" t="n"/>
      <c r="AD37" s="61" t="n"/>
      <c r="AE37" s="61" t="n"/>
      <c r="AF37" s="61" t="n"/>
      <c r="AG37" s="61" t="n"/>
      <c r="AH37" s="61" t="n"/>
      <c r="AI37" s="61" t="n"/>
      <c r="AJ37" s="61" t="n"/>
      <c r="AK37" s="61" t="n"/>
      <c r="AL37" s="61" t="n"/>
      <c r="AM37" s="61" t="n"/>
      <c r="AN37" s="63" t="n"/>
    </row>
    <row r="38" ht="19.9" customHeight="1" s="87">
      <c r="A38" s="33" t="n"/>
      <c r="B38" s="59" t="inlineStr"/>
      <c r="C38" s="59" t="inlineStr"/>
      <c r="D38" s="60" t="n"/>
      <c r="E38" s="60" t="inlineStr">
        <is>
          <t xml:space="preserve">   其他资本性支出</t>
        </is>
      </c>
      <c r="F38" s="61">
        <f>G38</f>
        <v/>
      </c>
      <c r="G38" s="61" t="n">
        <v>135.29</v>
      </c>
      <c r="H38" s="61" t="n">
        <v>135.29</v>
      </c>
      <c r="I38" s="61" t="n"/>
      <c r="J38" s="61" t="n">
        <v>135.29</v>
      </c>
      <c r="K38" s="61" t="n"/>
      <c r="L38" s="61" t="n"/>
      <c r="M38" s="61" t="n"/>
      <c r="N38" s="61" t="n"/>
      <c r="O38" s="61" t="n"/>
      <c r="P38" s="61" t="n"/>
      <c r="Q38" s="61" t="n"/>
      <c r="R38" s="61" t="n"/>
      <c r="S38" s="61" t="n"/>
      <c r="T38" s="61" t="n"/>
      <c r="U38" s="61" t="n"/>
      <c r="V38" s="61" t="n"/>
      <c r="W38" s="61" t="n"/>
      <c r="X38" s="61" t="n"/>
      <c r="Y38" s="61" t="n"/>
      <c r="Z38" s="61" t="n"/>
      <c r="AA38" s="61" t="n"/>
      <c r="AB38" s="61" t="n"/>
      <c r="AC38" s="61" t="n"/>
      <c r="AD38" s="61" t="n"/>
      <c r="AE38" s="61" t="n"/>
      <c r="AF38" s="61" t="n"/>
      <c r="AG38" s="61" t="n"/>
      <c r="AH38" s="61" t="n"/>
      <c r="AI38" s="61" t="n"/>
      <c r="AJ38" s="61" t="n"/>
      <c r="AK38" s="61" t="n"/>
      <c r="AL38" s="61" t="n"/>
      <c r="AM38" s="61" t="n"/>
      <c r="AN38" s="63" t="n"/>
    </row>
    <row r="39" ht="8.5" customHeight="1" s="87">
      <c r="A39" s="42" t="n"/>
      <c r="B39" s="42" t="n"/>
      <c r="C39" s="42" t="n"/>
      <c r="D39" s="62" t="n"/>
      <c r="E39" s="42" t="n"/>
      <c r="F39" s="42" t="n"/>
      <c r="G39" s="42" t="n"/>
      <c r="H39" s="42" t="n"/>
      <c r="I39" s="42" t="n"/>
      <c r="J39" s="42" t="n"/>
      <c r="K39" s="42" t="n"/>
      <c r="L39" s="42" t="n"/>
      <c r="M39" s="42" t="n"/>
      <c r="N39" s="42" t="n"/>
      <c r="O39" s="42" t="n"/>
      <c r="P39" s="42" t="n"/>
      <c r="Q39" s="42" t="n"/>
      <c r="R39" s="42" t="n"/>
      <c r="S39" s="42" t="n"/>
      <c r="T39" s="42" t="n"/>
      <c r="U39" s="42" t="n"/>
      <c r="V39" s="42" t="n"/>
      <c r="W39" s="42" t="n"/>
      <c r="X39" s="42" t="n"/>
      <c r="Y39" s="42" t="n"/>
      <c r="Z39" s="42" t="n"/>
      <c r="AA39" s="42" t="n"/>
      <c r="AB39" s="42" t="n"/>
      <c r="AC39" s="42" t="n"/>
      <c r="AD39" s="42" t="n"/>
      <c r="AE39" s="42" t="n"/>
      <c r="AF39" s="42" t="n"/>
      <c r="AG39" s="42" t="n"/>
      <c r="AH39" s="42" t="n"/>
      <c r="AI39" s="42" t="n"/>
      <c r="AJ39" s="42" t="n"/>
      <c r="AK39" s="42" t="n"/>
      <c r="AL39" s="42" t="n"/>
      <c r="AM39" s="42" t="n"/>
      <c r="AN39" s="64" t="n"/>
    </row>
  </sheetData>
  <mergeCells count="26">
    <mergeCell ref="AL3:AM3"/>
    <mergeCell ref="AA4:AM4"/>
    <mergeCell ref="H5:J5"/>
    <mergeCell ref="AH5:AJ5"/>
    <mergeCell ref="R5:T5"/>
    <mergeCell ref="B1:C1"/>
    <mergeCell ref="N5:P5"/>
    <mergeCell ref="E5:E6"/>
    <mergeCell ref="B4:E4"/>
    <mergeCell ref="G5:G6"/>
    <mergeCell ref="A19:A21"/>
    <mergeCell ref="U5:W5"/>
    <mergeCell ref="AK5:AM5"/>
    <mergeCell ref="B2:AM2"/>
    <mergeCell ref="X5:Z5"/>
    <mergeCell ref="F4:F6"/>
    <mergeCell ref="G4:P4"/>
    <mergeCell ref="B3:E3"/>
    <mergeCell ref="Q5:Q6"/>
    <mergeCell ref="K5:M5"/>
    <mergeCell ref="AE5:AG5"/>
    <mergeCell ref="D5:D6"/>
    <mergeCell ref="B5:C5"/>
    <mergeCell ref="AB5:AD5"/>
    <mergeCell ref="AA5:AA6"/>
    <mergeCell ref="Q4:Z4"/>
  </mergeCells>
  <pageMargins left="0.75" right="0.75" top="0.270000010728836" bottom="0.270000010728836" header="0" footer="0"/>
  <pageSetup orientation="portrait" paperSize="9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21"/>
  <sheetViews>
    <sheetView workbookViewId="0">
      <pane ySplit="6" topLeftCell="A7" activePane="bottomLeft" state="frozen"/>
      <selection activeCell="A1" sqref="A1"/>
      <selection pane="bottomLeft" activeCell="M9" sqref="M9"/>
    </sheetView>
  </sheetViews>
  <sheetFormatPr baseColWidth="8" defaultColWidth="10" defaultRowHeight="13.5"/>
  <cols>
    <col width="1.53333333333333" customWidth="1" style="87" min="1" max="1"/>
    <col width="6.15" customWidth="1" style="87" min="2" max="4"/>
    <col width="16.825" customWidth="1" style="87" min="5" max="5"/>
    <col width="41.0333333333333" customWidth="1" style="87" min="6" max="6"/>
    <col width="16.4083333333333" customWidth="1" style="87" min="7" max="9"/>
    <col width="1.53333333333333" customWidth="1" style="87" min="10" max="10"/>
    <col width="9.766666666666669" customWidth="1" style="87" min="11" max="12"/>
  </cols>
  <sheetData>
    <row r="1" ht="14.3" customHeight="1" s="87">
      <c r="A1" s="28" t="n"/>
      <c r="B1" s="29" t="n"/>
      <c r="C1" s="89" t="n"/>
      <c r="D1" s="90" t="n"/>
      <c r="E1" s="51" t="n"/>
      <c r="F1" s="51" t="n"/>
      <c r="G1" s="44" t="inlineStr">
        <is>
          <t>表3</t>
        </is>
      </c>
      <c r="H1" s="89" t="n"/>
      <c r="I1" s="90" t="n"/>
      <c r="J1" s="47" t="n"/>
    </row>
    <row r="2" ht="19.9" customHeight="1" s="87">
      <c r="A2" s="28" t="n"/>
      <c r="B2" s="30" t="inlineStr">
        <is>
          <t>一般公共预算支出预算表</t>
        </is>
      </c>
      <c r="C2" s="89" t="n"/>
      <c r="D2" s="89" t="n"/>
      <c r="E2" s="89" t="n"/>
      <c r="F2" s="89" t="n"/>
      <c r="G2" s="89" t="n"/>
      <c r="H2" s="89" t="n"/>
      <c r="I2" s="90" t="n"/>
      <c r="J2" s="47" t="inlineStr">
        <is>
          <t xml:space="preserve"> </t>
        </is>
      </c>
    </row>
    <row r="3" ht="17.05" customHeight="1" s="87">
      <c r="A3" s="31" t="n"/>
      <c r="B3" s="32" t="inlineStr">
        <is>
          <t>部门：</t>
        </is>
      </c>
      <c r="C3" s="98" t="n"/>
      <c r="D3" s="98" t="n"/>
      <c r="E3" s="98" t="n"/>
      <c r="F3" s="94" t="n"/>
      <c r="G3" s="31" t="n"/>
      <c r="H3" s="65" t="n"/>
      <c r="I3" s="55" t="inlineStr">
        <is>
          <t>金额单位：万元</t>
        </is>
      </c>
      <c r="J3" s="47" t="n"/>
    </row>
    <row r="4" ht="21.35" customHeight="1" s="87">
      <c r="A4" s="1" t="n"/>
      <c r="B4" s="34" t="inlineStr">
        <is>
          <t>项    目</t>
        </is>
      </c>
      <c r="C4" s="99" t="n"/>
      <c r="D4" s="99" t="n"/>
      <c r="E4" s="99" t="n"/>
      <c r="F4" s="95" t="n"/>
      <c r="G4" s="34" t="inlineStr">
        <is>
          <t>合计</t>
        </is>
      </c>
      <c r="H4" s="53" t="inlineStr">
        <is>
          <t>当年财政拨款安排</t>
        </is>
      </c>
      <c r="I4" s="53" t="inlineStr">
        <is>
          <t>上年结转安排</t>
        </is>
      </c>
      <c r="J4" s="63" t="n"/>
    </row>
    <row r="5" ht="21.35" customHeight="1" s="87">
      <c r="A5" s="1" t="n"/>
      <c r="B5" s="34" t="inlineStr">
        <is>
          <t>科目编码</t>
        </is>
      </c>
      <c r="C5" s="99" t="n"/>
      <c r="D5" s="95" t="n"/>
      <c r="E5" s="34" t="inlineStr">
        <is>
          <t>单位代码</t>
        </is>
      </c>
      <c r="F5" s="34" t="inlineStr">
        <is>
          <t>单位名称（科目）</t>
        </is>
      </c>
      <c r="G5" s="96" t="n"/>
      <c r="H5" s="96" t="n"/>
      <c r="I5" s="96" t="n"/>
      <c r="J5" s="63" t="n"/>
    </row>
    <row r="6" ht="21.35" customHeight="1" s="87">
      <c r="A6" s="35" t="n"/>
      <c r="B6" s="34" t="inlineStr">
        <is>
          <t>类</t>
        </is>
      </c>
      <c r="C6" s="34" t="inlineStr">
        <is>
          <t>款</t>
        </is>
      </c>
      <c r="D6" s="34" t="inlineStr">
        <is>
          <t>项</t>
        </is>
      </c>
      <c r="E6" s="97" t="n"/>
      <c r="F6" s="97" t="n"/>
      <c r="G6" s="97" t="n"/>
      <c r="H6" s="97" t="n"/>
      <c r="I6" s="97" t="n"/>
      <c r="J6" s="48" t="n"/>
    </row>
    <row r="7" ht="19.9" customHeight="1" s="87">
      <c r="A7" s="36" t="n"/>
      <c r="B7" s="37" t="n"/>
      <c r="C7" s="37" t="n"/>
      <c r="D7" s="37" t="n"/>
      <c r="E7" s="37" t="n"/>
      <c r="F7" s="37" t="inlineStr">
        <is>
          <t>合    计</t>
        </is>
      </c>
      <c r="G7" s="38">
        <f>G8</f>
        <v/>
      </c>
      <c r="H7" s="38" t="n">
        <v>495.65</v>
      </c>
      <c r="I7" s="38" t="n"/>
      <c r="J7" s="49" t="n"/>
    </row>
    <row r="8" ht="19.9" customHeight="1" s="87">
      <c r="A8" s="35" t="n"/>
      <c r="B8" s="39" t="n"/>
      <c r="C8" s="39" t="n"/>
      <c r="D8" s="39" t="n"/>
      <c r="E8" s="39" t="n"/>
      <c r="F8" s="39" t="inlineStr"/>
      <c r="G8" s="40">
        <f>G9</f>
        <v/>
      </c>
      <c r="H8" s="40" t="n">
        <v>495.65</v>
      </c>
      <c r="I8" s="40" t="n"/>
      <c r="J8" s="47" t="n"/>
    </row>
    <row r="9" ht="19.9" customHeight="1" s="87">
      <c r="A9" s="35" t="n"/>
      <c r="B9" s="39" t="n"/>
      <c r="C9" s="39" t="n"/>
      <c r="D9" s="39" t="n"/>
      <c r="E9" s="39" t="n"/>
      <c r="F9" s="39" t="inlineStr">
        <is>
          <t>市乡村振兴局</t>
        </is>
      </c>
      <c r="G9" s="40">
        <f>SUM(G10:G20)</f>
        <v/>
      </c>
      <c r="H9" s="40" t="n">
        <v>495.65</v>
      </c>
      <c r="I9" s="40" t="n"/>
      <c r="J9" s="47" t="n"/>
    </row>
    <row r="10" ht="19.9" customHeight="1" s="87">
      <c r="A10" s="35" t="n"/>
      <c r="B10" s="39" t="inlineStr">
        <is>
          <t>208</t>
        </is>
      </c>
      <c r="C10" s="39" t="inlineStr">
        <is>
          <t>05</t>
        </is>
      </c>
      <c r="D10" s="39" t="inlineStr">
        <is>
          <t>05</t>
        </is>
      </c>
      <c r="E10" s="39" t="inlineStr">
        <is>
          <t>179</t>
        </is>
      </c>
      <c r="F10" s="39" t="inlineStr">
        <is>
          <t xml:space="preserve"> 机关事业单位基本养老保险缴费支出</t>
        </is>
      </c>
      <c r="G10" s="40" t="n">
        <v>19.54</v>
      </c>
      <c r="H10" s="41" t="n">
        <v>19.54</v>
      </c>
      <c r="I10" s="41" t="n"/>
      <c r="J10" s="48" t="n"/>
    </row>
    <row r="11" ht="19.9" customHeight="1" s="87">
      <c r="A11" s="92" t="n"/>
      <c r="B11" s="39" t="inlineStr">
        <is>
          <t>208</t>
        </is>
      </c>
      <c r="C11" s="39" t="inlineStr">
        <is>
          <t>05</t>
        </is>
      </c>
      <c r="D11" s="39" t="inlineStr">
        <is>
          <t>06</t>
        </is>
      </c>
      <c r="E11" s="39" t="inlineStr">
        <is>
          <t>179</t>
        </is>
      </c>
      <c r="F11" s="39" t="inlineStr">
        <is>
          <t xml:space="preserve"> 机关事业单位职业年金缴费支出</t>
        </is>
      </c>
      <c r="G11" s="40" t="n">
        <v>9.77</v>
      </c>
      <c r="H11" s="41" t="n">
        <v>9.77</v>
      </c>
      <c r="I11" s="41" t="n"/>
      <c r="J11" s="48" t="n"/>
    </row>
    <row r="12" ht="19.9" customHeight="1" s="87">
      <c r="A12" s="92" t="n"/>
      <c r="B12" s="39" t="inlineStr">
        <is>
          <t>208</t>
        </is>
      </c>
      <c r="C12" s="39" t="inlineStr">
        <is>
          <t>99</t>
        </is>
      </c>
      <c r="D12" s="39" t="inlineStr">
        <is>
          <t>99</t>
        </is>
      </c>
      <c r="E12" s="39" t="inlineStr">
        <is>
          <t>179</t>
        </is>
      </c>
      <c r="F12" s="39" t="inlineStr">
        <is>
          <t xml:space="preserve"> 其他社会保障和就业支出</t>
        </is>
      </c>
      <c r="G12" s="40" t="n">
        <v>0.68</v>
      </c>
      <c r="H12" s="41" t="n">
        <v>0.68</v>
      </c>
      <c r="I12" s="41" t="n"/>
      <c r="J12" s="48" t="n"/>
    </row>
    <row r="13" ht="19.9" customHeight="1" s="87">
      <c r="A13" s="92" t="n"/>
      <c r="B13" s="39" t="inlineStr">
        <is>
          <t>210</t>
        </is>
      </c>
      <c r="C13" s="39" t="inlineStr">
        <is>
          <t>11</t>
        </is>
      </c>
      <c r="D13" s="39" t="inlineStr">
        <is>
          <t>01</t>
        </is>
      </c>
      <c r="E13" s="39" t="inlineStr">
        <is>
          <t>179</t>
        </is>
      </c>
      <c r="F13" s="39" t="inlineStr">
        <is>
          <t xml:space="preserve"> 行政单位医疗</t>
        </is>
      </c>
      <c r="G13" s="40" t="n">
        <v>2.59</v>
      </c>
      <c r="H13" s="41" t="n">
        <v>2.59</v>
      </c>
      <c r="I13" s="41" t="n"/>
      <c r="J13" s="48" t="n"/>
    </row>
    <row r="14" ht="19.9" customHeight="1" s="87">
      <c r="A14" s="92" t="n"/>
      <c r="B14" s="39" t="inlineStr">
        <is>
          <t>210</t>
        </is>
      </c>
      <c r="C14" s="39" t="inlineStr">
        <is>
          <t>11</t>
        </is>
      </c>
      <c r="D14" s="39" t="inlineStr">
        <is>
          <t>02</t>
        </is>
      </c>
      <c r="E14" s="39" t="inlineStr">
        <is>
          <t>179</t>
        </is>
      </c>
      <c r="F14" s="39" t="inlineStr">
        <is>
          <t xml:space="preserve"> 事业单位医疗</t>
        </is>
      </c>
      <c r="G14" s="40" t="n">
        <v>5.96</v>
      </c>
      <c r="H14" s="41" t="n">
        <v>5.96</v>
      </c>
      <c r="I14" s="41" t="n"/>
      <c r="J14" s="48" t="n"/>
    </row>
    <row r="15" ht="19.9" customHeight="1" s="87">
      <c r="A15" s="92" t="n"/>
      <c r="B15" s="39" t="inlineStr">
        <is>
          <t>210</t>
        </is>
      </c>
      <c r="C15" s="39" t="inlineStr">
        <is>
          <t>11</t>
        </is>
      </c>
      <c r="D15" s="39" t="inlineStr">
        <is>
          <t>99</t>
        </is>
      </c>
      <c r="E15" s="39" t="inlineStr">
        <is>
          <t>179</t>
        </is>
      </c>
      <c r="F15" s="39" t="inlineStr">
        <is>
          <t xml:space="preserve"> 其他行政事业单位医疗支出</t>
        </is>
      </c>
      <c r="G15" s="40" t="n">
        <v>0.61</v>
      </c>
      <c r="H15" s="41" t="n">
        <v>0.61</v>
      </c>
      <c r="I15" s="41" t="n"/>
      <c r="J15" s="48" t="n"/>
    </row>
    <row r="16" ht="19.9" customHeight="1" s="87">
      <c r="A16" s="92" t="n"/>
      <c r="B16" s="39" t="inlineStr">
        <is>
          <t>213</t>
        </is>
      </c>
      <c r="C16" s="39" t="inlineStr">
        <is>
          <t>05</t>
        </is>
      </c>
      <c r="D16" s="39" t="inlineStr">
        <is>
          <t>01</t>
        </is>
      </c>
      <c r="E16" s="39" t="inlineStr">
        <is>
          <t>179</t>
        </is>
      </c>
      <c r="F16" s="39" t="inlineStr">
        <is>
          <t xml:space="preserve"> 行政运行</t>
        </is>
      </c>
      <c r="G16" s="40" t="n">
        <v>89.5</v>
      </c>
      <c r="H16" s="41" t="n">
        <v>89.5</v>
      </c>
      <c r="I16" s="41" t="n"/>
      <c r="J16" s="48" t="n"/>
    </row>
    <row r="17" ht="19.9" customHeight="1" s="87">
      <c r="A17" s="92" t="n"/>
      <c r="B17" s="39" t="inlineStr">
        <is>
          <t>213</t>
        </is>
      </c>
      <c r="C17" s="39" t="inlineStr">
        <is>
          <t>05</t>
        </is>
      </c>
      <c r="D17" s="39" t="inlineStr">
        <is>
          <t>02</t>
        </is>
      </c>
      <c r="E17" s="39" t="inlineStr">
        <is>
          <t>179</t>
        </is>
      </c>
      <c r="F17" s="39" t="inlineStr">
        <is>
          <t xml:space="preserve"> 一般行政管理事务</t>
        </is>
      </c>
      <c r="G17" s="40" t="n">
        <v>16</v>
      </c>
      <c r="H17" s="41" t="n">
        <v>16</v>
      </c>
      <c r="I17" s="41" t="n"/>
      <c r="J17" s="48" t="n"/>
    </row>
    <row r="18" ht="19.9" customHeight="1" s="87">
      <c r="A18" s="92" t="n"/>
      <c r="B18" s="39" t="inlineStr">
        <is>
          <t>213</t>
        </is>
      </c>
      <c r="C18" s="39" t="inlineStr">
        <is>
          <t>05</t>
        </is>
      </c>
      <c r="D18" s="39" t="inlineStr">
        <is>
          <t>50</t>
        </is>
      </c>
      <c r="E18" s="39" t="inlineStr">
        <is>
          <t>179</t>
        </is>
      </c>
      <c r="F18" s="39" t="inlineStr">
        <is>
          <t xml:space="preserve"> 事业运行</t>
        </is>
      </c>
      <c r="G18" s="40" t="n">
        <v>186.73</v>
      </c>
      <c r="H18" s="41" t="n">
        <v>186.73</v>
      </c>
      <c r="I18" s="41" t="n"/>
      <c r="J18" s="48" t="n"/>
    </row>
    <row r="19" ht="19.9" customHeight="1" s="87">
      <c r="A19" s="92" t="n"/>
      <c r="B19" s="39" t="inlineStr">
        <is>
          <t>213</t>
        </is>
      </c>
      <c r="C19" s="39" t="inlineStr">
        <is>
          <t>05</t>
        </is>
      </c>
      <c r="D19" s="39" t="inlineStr">
        <is>
          <t>99</t>
        </is>
      </c>
      <c r="E19" s="39" t="inlineStr">
        <is>
          <t>179</t>
        </is>
      </c>
      <c r="F19" s="39" t="inlineStr">
        <is>
          <t xml:space="preserve"> 其他巩固脱贫衔接乡村振兴支出</t>
        </is>
      </c>
      <c r="G19" s="40">
        <f>H19</f>
        <v/>
      </c>
      <c r="H19" s="41" t="n">
        <v>135.29</v>
      </c>
      <c r="I19" s="41" t="n"/>
      <c r="J19" s="48" t="n"/>
    </row>
    <row r="20" ht="19.9" customHeight="1" s="87">
      <c r="A20" s="93" t="n"/>
      <c r="B20" s="39" t="inlineStr">
        <is>
          <t>221</t>
        </is>
      </c>
      <c r="C20" s="39" t="inlineStr">
        <is>
          <t>02</t>
        </is>
      </c>
      <c r="D20" s="39" t="inlineStr">
        <is>
          <t>01</t>
        </is>
      </c>
      <c r="E20" s="39" t="inlineStr">
        <is>
          <t>179</t>
        </is>
      </c>
      <c r="F20" s="39" t="inlineStr">
        <is>
          <t xml:space="preserve"> 住房公积金</t>
        </is>
      </c>
      <c r="G20" s="40" t="n">
        <v>28.99</v>
      </c>
      <c r="H20" s="41" t="n">
        <v>28.99</v>
      </c>
      <c r="I20" s="41" t="n"/>
      <c r="J20" s="48" t="n"/>
    </row>
    <row r="21" ht="8.5" customHeight="1" s="87">
      <c r="A21" s="42" t="n"/>
      <c r="B21" s="43" t="n"/>
      <c r="C21" s="43" t="n"/>
      <c r="D21" s="43" t="n"/>
      <c r="E21" s="43" t="n"/>
      <c r="F21" s="42" t="n"/>
      <c r="G21" s="42" t="n"/>
      <c r="H21" s="42" t="n"/>
      <c r="I21" s="42" t="n"/>
      <c r="J21" s="66" t="n"/>
    </row>
  </sheetData>
  <mergeCells count="12">
    <mergeCell ref="B2:I2"/>
    <mergeCell ref="I4:I6"/>
    <mergeCell ref="G4:G6"/>
    <mergeCell ref="B5:D5"/>
    <mergeCell ref="G1:I1"/>
    <mergeCell ref="B4:F4"/>
    <mergeCell ref="B1:D1"/>
    <mergeCell ref="H4:H6"/>
    <mergeCell ref="E5:E6"/>
    <mergeCell ref="B3:F3"/>
    <mergeCell ref="A10:A20"/>
    <mergeCell ref="F5:F6"/>
  </mergeCells>
  <pageMargins left="0.75" right="0.75" top="0.270000010728836" bottom="0.270000010728836" header="0" footer="0"/>
  <pageSetup orientation="portrait" paperSize="9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I37"/>
  <sheetViews>
    <sheetView workbookViewId="0">
      <pane ySplit="6" topLeftCell="A11" activePane="bottomLeft" state="frozen"/>
      <selection activeCell="A1" sqref="A1"/>
      <selection pane="bottomLeft" activeCell="A1" sqref="A1"/>
    </sheetView>
  </sheetViews>
  <sheetFormatPr baseColWidth="8" defaultColWidth="10" defaultRowHeight="13.5"/>
  <cols>
    <col width="1.53333333333333" customWidth="1" style="87" min="1" max="1"/>
    <col width="6.15" customWidth="1" style="87" min="2" max="3"/>
    <col width="16.4083333333333" customWidth="1" style="87" min="4" max="4"/>
    <col width="41.0333333333333" customWidth="1" style="87" min="5" max="5"/>
    <col width="16.4083333333333" customWidth="1" style="87" min="6" max="8"/>
    <col width="1.53333333333333" customWidth="1" style="87" min="9" max="9"/>
    <col width="9.766666666666669" customWidth="1" style="87" min="10" max="10"/>
  </cols>
  <sheetData>
    <row r="1" ht="14.3" customHeight="1" s="87">
      <c r="A1" s="29" t="n"/>
      <c r="B1" s="29" t="n"/>
      <c r="C1" s="90" t="n"/>
      <c r="D1" s="51" t="n"/>
      <c r="E1" s="51" t="n"/>
      <c r="F1" s="28" t="n"/>
      <c r="G1" s="28" t="n"/>
      <c r="H1" s="54" t="inlineStr">
        <is>
          <t>表3-1</t>
        </is>
      </c>
      <c r="I1" s="63" t="n"/>
    </row>
    <row r="2" ht="19.9" customHeight="1" s="87">
      <c r="A2" s="28" t="n"/>
      <c r="B2" s="30" t="inlineStr">
        <is>
          <t>一般公共预算基本支出预算表</t>
        </is>
      </c>
      <c r="C2" s="89" t="n"/>
      <c r="D2" s="89" t="n"/>
      <c r="E2" s="89" t="n"/>
      <c r="F2" s="89" t="n"/>
      <c r="G2" s="89" t="n"/>
      <c r="H2" s="90" t="n"/>
      <c r="I2" s="63" t="n"/>
    </row>
    <row r="3" ht="17.05" customHeight="1" s="87">
      <c r="A3" s="31" t="n"/>
      <c r="B3" s="32" t="inlineStr">
        <is>
          <t>部门：</t>
        </is>
      </c>
      <c r="C3" s="98" t="n"/>
      <c r="D3" s="98" t="n"/>
      <c r="E3" s="94" t="n"/>
      <c r="G3" s="31" t="n"/>
      <c r="H3" s="55" t="inlineStr">
        <is>
          <t>金额单位：万元</t>
        </is>
      </c>
      <c r="I3" s="63" t="n"/>
    </row>
    <row r="4" ht="21.35" customHeight="1" s="87">
      <c r="A4" s="33" t="n"/>
      <c r="B4" s="56" t="inlineStr">
        <is>
          <t>项    目</t>
        </is>
      </c>
      <c r="C4" s="100" t="n"/>
      <c r="D4" s="100" t="n"/>
      <c r="E4" s="91" t="n"/>
      <c r="F4" s="56" t="inlineStr">
        <is>
          <t>基本支出</t>
        </is>
      </c>
      <c r="G4" s="100" t="n"/>
      <c r="H4" s="91" t="n"/>
      <c r="I4" s="63" t="n"/>
    </row>
    <row r="5" ht="21.35" customHeight="1" s="87">
      <c r="A5" s="33" t="n"/>
      <c r="B5" s="56" t="inlineStr">
        <is>
          <t>科目编码</t>
        </is>
      </c>
      <c r="C5" s="91" t="n"/>
      <c r="D5" s="56" t="inlineStr">
        <is>
          <t>单位代码</t>
        </is>
      </c>
      <c r="E5" s="56" t="inlineStr">
        <is>
          <t>单位名称（科目）</t>
        </is>
      </c>
      <c r="F5" s="56" t="inlineStr">
        <is>
          <t>合计</t>
        </is>
      </c>
      <c r="G5" s="56" t="inlineStr">
        <is>
          <t>人员经费</t>
        </is>
      </c>
      <c r="H5" s="56" t="inlineStr">
        <is>
          <t>公用经费</t>
        </is>
      </c>
      <c r="I5" s="63" t="n"/>
    </row>
    <row r="6" ht="21.35" customHeight="1" s="87">
      <c r="A6" s="1" t="n"/>
      <c r="B6" s="56" t="inlineStr">
        <is>
          <t>类</t>
        </is>
      </c>
      <c r="C6" s="56" t="inlineStr">
        <is>
          <t>款</t>
        </is>
      </c>
      <c r="D6" s="102" t="n"/>
      <c r="E6" s="102" t="n"/>
      <c r="F6" s="102" t="n"/>
      <c r="G6" s="102" t="n"/>
      <c r="H6" s="102" t="n"/>
      <c r="I6" s="63" t="n"/>
    </row>
    <row r="7" ht="19.9" customHeight="1" s="87">
      <c r="A7" s="33" t="n"/>
      <c r="B7" s="57" t="n"/>
      <c r="C7" s="57" t="n"/>
      <c r="D7" s="57" t="n"/>
      <c r="E7" s="37" t="inlineStr">
        <is>
          <t>合    计</t>
        </is>
      </c>
      <c r="F7" s="58" t="n">
        <v>344.36</v>
      </c>
      <c r="G7" s="58" t="n">
        <v>280.94</v>
      </c>
      <c r="H7" s="58" t="n">
        <v>63.43</v>
      </c>
      <c r="I7" s="63" t="n"/>
    </row>
    <row r="8" ht="19.9" customHeight="1" s="87">
      <c r="A8" s="33" t="n"/>
      <c r="B8" s="59" t="inlineStr"/>
      <c r="C8" s="59" t="inlineStr"/>
      <c r="D8" s="60" t="n"/>
      <c r="E8" s="60" t="inlineStr"/>
      <c r="F8" s="61" t="n">
        <v>344.36</v>
      </c>
      <c r="G8" s="61" t="n">
        <v>280.94</v>
      </c>
      <c r="H8" s="61" t="n">
        <v>63.43</v>
      </c>
      <c r="I8" s="63" t="n"/>
    </row>
    <row r="9" ht="19.9" customHeight="1" s="87">
      <c r="A9" s="33" t="n"/>
      <c r="B9" s="59" t="inlineStr"/>
      <c r="C9" s="59" t="inlineStr"/>
      <c r="D9" s="60" t="inlineStr">
        <is>
          <t>179001</t>
        </is>
      </c>
      <c r="E9" s="60" t="inlineStr">
        <is>
          <t>什邡市乡村振兴局</t>
        </is>
      </c>
      <c r="F9" s="61" t="n">
        <v>344.36</v>
      </c>
      <c r="G9" s="61" t="n">
        <v>280.94</v>
      </c>
      <c r="H9" s="61" t="n">
        <v>63.43</v>
      </c>
      <c r="I9" s="63" t="n"/>
    </row>
    <row r="10" ht="19.9" customHeight="1" s="87">
      <c r="A10" s="33" t="n"/>
      <c r="B10" s="59" t="inlineStr"/>
      <c r="C10" s="59" t="inlineStr"/>
      <c r="D10" s="60" t="inlineStr">
        <is>
          <t>301</t>
        </is>
      </c>
      <c r="E10" s="60" t="inlineStr">
        <is>
          <t xml:space="preserve"> 工资福利支出</t>
        </is>
      </c>
      <c r="F10" s="61" t="n">
        <v>280.88</v>
      </c>
      <c r="G10" s="61" t="n">
        <v>280.88</v>
      </c>
      <c r="H10" s="61" t="n"/>
      <c r="I10" s="63" t="n"/>
    </row>
    <row r="11" ht="19.9" customHeight="1" s="87">
      <c r="A11" s="33" t="n"/>
      <c r="B11" s="59" t="inlineStr">
        <is>
          <t>301</t>
        </is>
      </c>
      <c r="C11" s="59" t="inlineStr">
        <is>
          <t>01</t>
        </is>
      </c>
      <c r="D11" s="60" t="inlineStr">
        <is>
          <t>30101</t>
        </is>
      </c>
      <c r="E11" s="60" t="inlineStr">
        <is>
          <t xml:space="preserve">  基本工资</t>
        </is>
      </c>
      <c r="F11" s="61" t="n">
        <v>63.7</v>
      </c>
      <c r="G11" s="61" t="n">
        <v>63.7</v>
      </c>
      <c r="H11" s="61" t="n"/>
      <c r="I11" s="63" t="n"/>
    </row>
    <row r="12" ht="19.9" customHeight="1" s="87">
      <c r="B12" s="59" t="inlineStr">
        <is>
          <t>301</t>
        </is>
      </c>
      <c r="C12" s="59" t="inlineStr">
        <is>
          <t>02</t>
        </is>
      </c>
      <c r="D12" s="60" t="inlineStr">
        <is>
          <t>30102</t>
        </is>
      </c>
      <c r="E12" s="60" t="inlineStr">
        <is>
          <t xml:space="preserve">  津贴补贴</t>
        </is>
      </c>
      <c r="F12" s="61" t="n">
        <v>45.09</v>
      </c>
      <c r="G12" s="61" t="n">
        <v>45.09</v>
      </c>
      <c r="H12" s="61" t="n"/>
      <c r="I12" s="63" t="n"/>
    </row>
    <row r="13" ht="19.9" customHeight="1" s="87">
      <c r="B13" s="59" t="inlineStr">
        <is>
          <t>301</t>
        </is>
      </c>
      <c r="C13" s="59" t="inlineStr">
        <is>
          <t>03</t>
        </is>
      </c>
      <c r="D13" s="60" t="inlineStr">
        <is>
          <t>30103</t>
        </is>
      </c>
      <c r="E13" s="60" t="inlineStr">
        <is>
          <t xml:space="preserve">  奖金</t>
        </is>
      </c>
      <c r="F13" s="61" t="n">
        <v>1.99</v>
      </c>
      <c r="G13" s="61" t="n">
        <v>1.99</v>
      </c>
      <c r="H13" s="61" t="n"/>
      <c r="I13" s="63" t="n"/>
    </row>
    <row r="14" ht="19.9" customHeight="1" s="87">
      <c r="B14" s="59" t="inlineStr">
        <is>
          <t>301</t>
        </is>
      </c>
      <c r="C14" s="59" t="inlineStr">
        <is>
          <t>07</t>
        </is>
      </c>
      <c r="D14" s="60" t="inlineStr">
        <is>
          <t>30107</t>
        </is>
      </c>
      <c r="E14" s="60" t="inlineStr">
        <is>
          <t xml:space="preserve">  绩效工资</t>
        </is>
      </c>
      <c r="F14" s="61" t="n">
        <v>101.95</v>
      </c>
      <c r="G14" s="61" t="n">
        <v>101.95</v>
      </c>
      <c r="H14" s="61" t="n"/>
      <c r="I14" s="63" t="n"/>
    </row>
    <row r="15" ht="19.9" customHeight="1" s="87">
      <c r="B15" s="59" t="inlineStr">
        <is>
          <t>301</t>
        </is>
      </c>
      <c r="C15" s="59" t="inlineStr">
        <is>
          <t>08</t>
        </is>
      </c>
      <c r="D15" s="60" t="inlineStr">
        <is>
          <t>30108</t>
        </is>
      </c>
      <c r="E15" s="60" t="inlineStr">
        <is>
          <t xml:space="preserve">  机关事业单位基本养老保险缴费</t>
        </is>
      </c>
      <c r="F15" s="61" t="n">
        <v>19.54</v>
      </c>
      <c r="G15" s="61" t="n">
        <v>19.54</v>
      </c>
      <c r="H15" s="61" t="n"/>
      <c r="I15" s="63" t="n"/>
    </row>
    <row r="16" ht="19.9" customHeight="1" s="87">
      <c r="B16" s="59" t="inlineStr">
        <is>
          <t>301</t>
        </is>
      </c>
      <c r="C16" s="59" t="inlineStr">
        <is>
          <t>09</t>
        </is>
      </c>
      <c r="D16" s="60" t="inlineStr">
        <is>
          <t>30109</t>
        </is>
      </c>
      <c r="E16" s="60" t="inlineStr">
        <is>
          <t xml:space="preserve">  职业年金缴费</t>
        </is>
      </c>
      <c r="F16" s="61" t="n">
        <v>9.77</v>
      </c>
      <c r="G16" s="61" t="n">
        <v>9.77</v>
      </c>
      <c r="H16" s="61" t="n"/>
      <c r="I16" s="63" t="n"/>
    </row>
    <row r="17" ht="19.9" customHeight="1" s="87">
      <c r="B17" s="59" t="inlineStr">
        <is>
          <t>301</t>
        </is>
      </c>
      <c r="C17" s="59" t="inlineStr">
        <is>
          <t>10</t>
        </is>
      </c>
      <c r="D17" s="60" t="inlineStr">
        <is>
          <t>30110</t>
        </is>
      </c>
      <c r="E17" s="60" t="inlineStr">
        <is>
          <t xml:space="preserve">  职工基本医疗保险缴费</t>
        </is>
      </c>
      <c r="F17" s="61" t="n">
        <v>8.550000000000001</v>
      </c>
      <c r="G17" s="61" t="n">
        <v>8.550000000000001</v>
      </c>
      <c r="H17" s="61" t="n"/>
      <c r="I17" s="63" t="n"/>
    </row>
    <row r="18" ht="19.9" customHeight="1" s="87">
      <c r="B18" s="59" t="inlineStr">
        <is>
          <t>301</t>
        </is>
      </c>
      <c r="C18" s="59" t="inlineStr">
        <is>
          <t>12</t>
        </is>
      </c>
      <c r="D18" s="60" t="inlineStr">
        <is>
          <t>30112</t>
        </is>
      </c>
      <c r="E18" s="60" t="inlineStr">
        <is>
          <t xml:space="preserve">  其他社会保障缴费</t>
        </is>
      </c>
      <c r="F18" s="61" t="n">
        <v>1.29</v>
      </c>
      <c r="G18" s="61" t="n">
        <v>1.29</v>
      </c>
      <c r="H18" s="61" t="n"/>
      <c r="I18" s="63" t="n"/>
    </row>
    <row r="19" ht="19.9" customHeight="1" s="87">
      <c r="A19" s="33" t="n"/>
      <c r="B19" s="59" t="inlineStr">
        <is>
          <t>301</t>
        </is>
      </c>
      <c r="C19" s="59" t="inlineStr">
        <is>
          <t>12</t>
        </is>
      </c>
      <c r="D19" s="60" t="inlineStr">
        <is>
          <t>3011201</t>
        </is>
      </c>
      <c r="E19" s="60" t="inlineStr">
        <is>
          <t xml:space="preserve">   工伤保险</t>
        </is>
      </c>
      <c r="F19" s="61" t="n">
        <v>0.17</v>
      </c>
      <c r="G19" s="61" t="n">
        <v>0.17</v>
      </c>
      <c r="H19" s="61" t="n"/>
      <c r="I19" s="63" t="n"/>
    </row>
    <row r="20" ht="19.9" customHeight="1" s="87">
      <c r="A20" s="92" t="n"/>
      <c r="B20" s="59" t="inlineStr">
        <is>
          <t>301</t>
        </is>
      </c>
      <c r="C20" s="59" t="inlineStr">
        <is>
          <t>12</t>
        </is>
      </c>
      <c r="D20" s="60" t="inlineStr">
        <is>
          <t>3011202</t>
        </is>
      </c>
      <c r="E20" s="60" t="inlineStr">
        <is>
          <t xml:space="preserve">   失业保险</t>
        </is>
      </c>
      <c r="F20" s="61" t="n">
        <v>0.51</v>
      </c>
      <c r="G20" s="61" t="n">
        <v>0.51</v>
      </c>
      <c r="H20" s="61" t="n"/>
      <c r="I20" s="63" t="n"/>
    </row>
    <row r="21" ht="19.9" customHeight="1" s="87">
      <c r="A21" s="93" t="n"/>
      <c r="B21" s="59" t="inlineStr">
        <is>
          <t>301</t>
        </is>
      </c>
      <c r="C21" s="59" t="inlineStr">
        <is>
          <t>12</t>
        </is>
      </c>
      <c r="D21" s="60" t="inlineStr">
        <is>
          <t>3011203</t>
        </is>
      </c>
      <c r="E21" s="60" t="inlineStr">
        <is>
          <t xml:space="preserve">   生育保险</t>
        </is>
      </c>
      <c r="F21" s="61" t="n">
        <v>0.61</v>
      </c>
      <c r="G21" s="61" t="n">
        <v>0.61</v>
      </c>
      <c r="H21" s="61" t="n"/>
      <c r="I21" s="63" t="n"/>
    </row>
    <row r="22" ht="19.9" customHeight="1" s="87">
      <c r="B22" s="59" t="inlineStr">
        <is>
          <t>301</t>
        </is>
      </c>
      <c r="C22" s="59" t="inlineStr">
        <is>
          <t>13</t>
        </is>
      </c>
      <c r="D22" s="60" t="inlineStr">
        <is>
          <t>30113</t>
        </is>
      </c>
      <c r="E22" s="60" t="inlineStr">
        <is>
          <t xml:space="preserve">  住房公积金</t>
        </is>
      </c>
      <c r="F22" s="61" t="n">
        <v>28.99</v>
      </c>
      <c r="G22" s="61" t="n">
        <v>28.99</v>
      </c>
      <c r="H22" s="61" t="n"/>
      <c r="I22" s="63" t="n"/>
    </row>
    <row r="23" ht="19.9" customHeight="1" s="87">
      <c r="B23" s="59" t="inlineStr"/>
      <c r="C23" s="59" t="inlineStr"/>
      <c r="D23" s="60" t="inlineStr">
        <is>
          <t>302</t>
        </is>
      </c>
      <c r="E23" s="60" t="inlineStr">
        <is>
          <t xml:space="preserve"> 商品和服务支出</t>
        </is>
      </c>
      <c r="F23" s="61" t="n">
        <v>63.43</v>
      </c>
      <c r="G23" s="61" t="n"/>
      <c r="H23" s="61" t="n">
        <v>63.43</v>
      </c>
      <c r="I23" s="63" t="n"/>
    </row>
    <row r="24" ht="19.9" customHeight="1" s="87">
      <c r="A24" s="33" t="n"/>
      <c r="B24" s="59" t="inlineStr">
        <is>
          <t>302</t>
        </is>
      </c>
      <c r="C24" s="59" t="inlineStr">
        <is>
          <t>01</t>
        </is>
      </c>
      <c r="D24" s="60" t="inlineStr">
        <is>
          <t>30201</t>
        </is>
      </c>
      <c r="E24" s="60" t="inlineStr">
        <is>
          <t xml:space="preserve">  办公费</t>
        </is>
      </c>
      <c r="F24" s="61" t="n">
        <v>45.39</v>
      </c>
      <c r="G24" s="61" t="n"/>
      <c r="H24" s="61" t="n">
        <v>45.39</v>
      </c>
      <c r="I24" s="63" t="n"/>
    </row>
    <row r="25" ht="19.9" customHeight="1" s="87">
      <c r="B25" s="59" t="inlineStr">
        <is>
          <t>302</t>
        </is>
      </c>
      <c r="C25" s="59" t="inlineStr">
        <is>
          <t>07</t>
        </is>
      </c>
      <c r="D25" s="60" t="inlineStr">
        <is>
          <t>30207</t>
        </is>
      </c>
      <c r="E25" s="60" t="inlineStr">
        <is>
          <t xml:space="preserve">  邮电费</t>
        </is>
      </c>
      <c r="F25" s="61" t="n">
        <v>1.34</v>
      </c>
      <c r="G25" s="61" t="n"/>
      <c r="H25" s="61" t="n">
        <v>1.34</v>
      </c>
      <c r="I25" s="63" t="n"/>
    </row>
    <row r="26" ht="19.9" customHeight="1" s="87">
      <c r="B26" s="59" t="inlineStr">
        <is>
          <t>302</t>
        </is>
      </c>
      <c r="C26" s="59" t="inlineStr">
        <is>
          <t>15</t>
        </is>
      </c>
      <c r="D26" s="60" t="inlineStr">
        <is>
          <t>30215</t>
        </is>
      </c>
      <c r="E26" s="60" t="inlineStr">
        <is>
          <t xml:space="preserve">  会议费</t>
        </is>
      </c>
      <c r="F26" s="61" t="n">
        <v>1</v>
      </c>
      <c r="G26" s="61" t="n"/>
      <c r="H26" s="61" t="n">
        <v>1</v>
      </c>
      <c r="I26" s="63" t="n"/>
    </row>
    <row r="27" ht="19.9" customHeight="1" s="87">
      <c r="B27" s="59" t="inlineStr">
        <is>
          <t>302</t>
        </is>
      </c>
      <c r="C27" s="59" t="inlineStr">
        <is>
          <t>16</t>
        </is>
      </c>
      <c r="D27" s="60" t="inlineStr">
        <is>
          <t>30216</t>
        </is>
      </c>
      <c r="E27" s="60" t="inlineStr">
        <is>
          <t xml:space="preserve">  培训费</t>
        </is>
      </c>
      <c r="F27" s="61" t="n">
        <v>1</v>
      </c>
      <c r="G27" s="61" t="n"/>
      <c r="H27" s="61" t="n">
        <v>1</v>
      </c>
      <c r="I27" s="63" t="n"/>
    </row>
    <row r="28" ht="19.9" customHeight="1" s="87">
      <c r="B28" s="59" t="inlineStr">
        <is>
          <t>302</t>
        </is>
      </c>
      <c r="C28" s="59" t="inlineStr">
        <is>
          <t>17</t>
        </is>
      </c>
      <c r="D28" s="60" t="inlineStr">
        <is>
          <t>30217</t>
        </is>
      </c>
      <c r="E28" s="60" t="inlineStr">
        <is>
          <t xml:space="preserve">  公务接待费</t>
        </is>
      </c>
      <c r="F28" s="61" t="n">
        <v>2</v>
      </c>
      <c r="G28" s="61" t="n"/>
      <c r="H28" s="61" t="n">
        <v>2</v>
      </c>
      <c r="I28" s="63" t="n"/>
    </row>
    <row r="29" ht="19.9" customHeight="1" s="87">
      <c r="B29" s="59" t="inlineStr">
        <is>
          <t>302</t>
        </is>
      </c>
      <c r="C29" s="59" t="inlineStr">
        <is>
          <t>28</t>
        </is>
      </c>
      <c r="D29" s="60" t="inlineStr">
        <is>
          <t>30228</t>
        </is>
      </c>
      <c r="E29" s="60" t="inlineStr">
        <is>
          <t xml:space="preserve">  工会经费</t>
        </is>
      </c>
      <c r="F29" s="61" t="n">
        <v>1.47</v>
      </c>
      <c r="G29" s="61" t="n"/>
      <c r="H29" s="61" t="n">
        <v>1.47</v>
      </c>
      <c r="I29" s="63" t="n"/>
    </row>
    <row r="30" ht="19.9" customHeight="1" s="87">
      <c r="B30" s="59" t="inlineStr">
        <is>
          <t>302</t>
        </is>
      </c>
      <c r="C30" s="59" t="inlineStr">
        <is>
          <t>29</t>
        </is>
      </c>
      <c r="D30" s="60" t="inlineStr">
        <is>
          <t>30229</t>
        </is>
      </c>
      <c r="E30" s="60" t="inlineStr">
        <is>
          <t xml:space="preserve">  福利费</t>
        </is>
      </c>
      <c r="F30" s="61" t="n">
        <v>1.91</v>
      </c>
      <c r="G30" s="61" t="n"/>
      <c r="H30" s="61" t="n">
        <v>1.91</v>
      </c>
      <c r="I30" s="63" t="n"/>
    </row>
    <row r="31" ht="19.9" customHeight="1" s="87">
      <c r="B31" s="59" t="inlineStr">
        <is>
          <t>302</t>
        </is>
      </c>
      <c r="C31" s="59" t="inlineStr">
        <is>
          <t>31</t>
        </is>
      </c>
      <c r="D31" s="60" t="inlineStr">
        <is>
          <t>30231</t>
        </is>
      </c>
      <c r="E31" s="60" t="inlineStr">
        <is>
          <t xml:space="preserve">  公务用车运行维护费</t>
        </is>
      </c>
      <c r="F31" s="61" t="n">
        <v>3</v>
      </c>
      <c r="G31" s="61" t="n"/>
      <c r="H31" s="61" t="n">
        <v>3</v>
      </c>
      <c r="I31" s="63" t="n"/>
    </row>
    <row r="32" ht="19.9" customHeight="1" s="87">
      <c r="B32" s="59" t="inlineStr">
        <is>
          <t>302</t>
        </is>
      </c>
      <c r="C32" s="59" t="inlineStr">
        <is>
          <t>39</t>
        </is>
      </c>
      <c r="D32" s="60" t="inlineStr">
        <is>
          <t>30239</t>
        </is>
      </c>
      <c r="E32" s="60" t="inlineStr">
        <is>
          <t xml:space="preserve">  其他交通费用</t>
        </is>
      </c>
      <c r="F32" s="61" t="n">
        <v>5.7</v>
      </c>
      <c r="G32" s="61" t="n"/>
      <c r="H32" s="61" t="n">
        <v>5.7</v>
      </c>
      <c r="I32" s="63" t="n"/>
    </row>
    <row r="33" ht="19.9" customHeight="1" s="87">
      <c r="B33" s="59" t="inlineStr">
        <is>
          <t>302</t>
        </is>
      </c>
      <c r="C33" s="59" t="inlineStr">
        <is>
          <t>99</t>
        </is>
      </c>
      <c r="D33" s="60" t="inlineStr">
        <is>
          <t>30299</t>
        </is>
      </c>
      <c r="E33" s="60" t="inlineStr">
        <is>
          <t xml:space="preserve">  其他商品和服务支出</t>
        </is>
      </c>
      <c r="F33" s="61" t="n">
        <v>0.62</v>
      </c>
      <c r="G33" s="61" t="n"/>
      <c r="H33" s="61" t="n">
        <v>0.62</v>
      </c>
      <c r="I33" s="63" t="n"/>
    </row>
    <row r="34" ht="19.9" customHeight="1" s="87">
      <c r="A34" s="33" t="n"/>
      <c r="B34" s="59" t="inlineStr">
        <is>
          <t>302</t>
        </is>
      </c>
      <c r="C34" s="59" t="inlineStr">
        <is>
          <t>99</t>
        </is>
      </c>
      <c r="D34" s="60" t="inlineStr">
        <is>
          <t>3029901</t>
        </is>
      </c>
      <c r="E34" s="60" t="inlineStr">
        <is>
          <t xml:space="preserve">   党组织活动经费</t>
        </is>
      </c>
      <c r="F34" s="61" t="n">
        <v>0.62</v>
      </c>
      <c r="G34" s="61" t="n"/>
      <c r="H34" s="61" t="n">
        <v>0.62</v>
      </c>
      <c r="I34" s="63" t="n"/>
    </row>
    <row r="35" ht="19.9" customHeight="1" s="87">
      <c r="B35" s="59" t="inlineStr"/>
      <c r="C35" s="59" t="inlineStr"/>
      <c r="D35" s="60" t="inlineStr">
        <is>
          <t>303</t>
        </is>
      </c>
      <c r="E35" s="60" t="inlineStr">
        <is>
          <t xml:space="preserve"> 对个人和家庭的补助</t>
        </is>
      </c>
      <c r="F35" s="61" t="n">
        <v>0.06</v>
      </c>
      <c r="G35" s="61" t="n">
        <v>0.06</v>
      </c>
      <c r="H35" s="61" t="n"/>
      <c r="I35" s="63" t="n"/>
    </row>
    <row r="36" ht="19.9" customHeight="1" s="87">
      <c r="A36" s="33" t="n"/>
      <c r="B36" s="59" t="inlineStr">
        <is>
          <t>303</t>
        </is>
      </c>
      <c r="C36" s="59" t="inlineStr">
        <is>
          <t>09</t>
        </is>
      </c>
      <c r="D36" s="60" t="inlineStr">
        <is>
          <t>30309</t>
        </is>
      </c>
      <c r="E36" s="60" t="inlineStr">
        <is>
          <t xml:space="preserve">  奖励金</t>
        </is>
      </c>
      <c r="F36" s="61" t="n">
        <v>0.06</v>
      </c>
      <c r="G36" s="61" t="n">
        <v>0.06</v>
      </c>
      <c r="H36" s="61" t="n"/>
      <c r="I36" s="63" t="n"/>
    </row>
    <row r="37" ht="8.5" customHeight="1" s="87">
      <c r="A37" s="42" t="n"/>
      <c r="B37" s="42" t="n"/>
      <c r="C37" s="42" t="n"/>
      <c r="D37" s="62" t="n"/>
      <c r="E37" s="42" t="n"/>
      <c r="F37" s="42" t="n"/>
      <c r="G37" s="42" t="n"/>
      <c r="H37" s="42" t="n"/>
      <c r="I37" s="64" t="n"/>
    </row>
  </sheetData>
  <mergeCells count="12">
    <mergeCell ref="B2:H2"/>
    <mergeCell ref="D5:D6"/>
    <mergeCell ref="B5:C5"/>
    <mergeCell ref="E5:E6"/>
    <mergeCell ref="B4:E4"/>
    <mergeCell ref="F4:H4"/>
    <mergeCell ref="F5:F6"/>
    <mergeCell ref="H5:H6"/>
    <mergeCell ref="B1:C1"/>
    <mergeCell ref="G5:G6"/>
    <mergeCell ref="A19:A21"/>
    <mergeCell ref="B3:E3"/>
  </mergeCells>
  <pageMargins left="0.75" right="0.75" top="0.270000010728836" bottom="0.270000010728836" header="0" footer="0"/>
  <pageSetup orientation="portrait" paperSize="9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H17"/>
  <sheetViews>
    <sheetView workbookViewId="0">
      <pane ySplit="5" topLeftCell="A6" activePane="bottomLeft" state="frozen"/>
      <selection activeCell="A1" sqref="A1"/>
      <selection pane="bottomLeft" activeCell="K9" sqref="K9"/>
    </sheetView>
  </sheetViews>
  <sheetFormatPr baseColWidth="8" defaultColWidth="10" defaultRowHeight="13.5"/>
  <cols>
    <col width="1.53333333333333" customWidth="1" style="87" min="1" max="1"/>
    <col width="6.15" customWidth="1" style="87" min="2" max="4"/>
    <col width="13.3333333333333" customWidth="1" style="87" min="5" max="5"/>
    <col width="41.0333333333333" customWidth="1" style="87" min="6" max="6"/>
    <col width="16.4083333333333" customWidth="1" style="87" min="7" max="7"/>
    <col width="1.53333333333333" customWidth="1" style="87" min="8" max="8"/>
    <col width="9.766666666666669" customWidth="1" style="87" min="9" max="10"/>
  </cols>
  <sheetData>
    <row r="1" ht="14.3" customHeight="1" s="87">
      <c r="A1" s="28" t="n"/>
      <c r="B1" s="29" t="n"/>
      <c r="C1" s="89" t="n"/>
      <c r="D1" s="90" t="n"/>
      <c r="E1" s="51" t="n"/>
      <c r="F1" s="51" t="n"/>
      <c r="G1" s="44" t="inlineStr">
        <is>
          <t>表3-2</t>
        </is>
      </c>
      <c r="H1" s="33" t="n"/>
    </row>
    <row r="2" ht="19.9" customHeight="1" s="87">
      <c r="A2" s="28" t="n"/>
      <c r="B2" s="30" t="inlineStr">
        <is>
          <t>一般公共预算项目支出预算表</t>
        </is>
      </c>
      <c r="C2" s="89" t="n"/>
      <c r="D2" s="89" t="n"/>
      <c r="E2" s="89" t="n"/>
      <c r="F2" s="89" t="n"/>
      <c r="G2" s="90" t="n"/>
      <c r="H2" s="33" t="inlineStr">
        <is>
          <t xml:space="preserve"> </t>
        </is>
      </c>
    </row>
    <row r="3" ht="17.05" customHeight="1" s="87">
      <c r="A3" s="31" t="n"/>
      <c r="B3" s="32" t="inlineStr">
        <is>
          <t>部门：</t>
        </is>
      </c>
      <c r="C3" s="98" t="n"/>
      <c r="D3" s="98" t="n"/>
      <c r="E3" s="98" t="n"/>
      <c r="F3" s="94" t="n"/>
      <c r="G3" s="45" t="inlineStr">
        <is>
          <t>金额单位：万元</t>
        </is>
      </c>
      <c r="H3" s="46" t="n"/>
    </row>
    <row r="4" ht="21.35" customHeight="1" s="87">
      <c r="A4" s="35" t="n"/>
      <c r="B4" s="34" t="inlineStr">
        <is>
          <t>科目编码</t>
        </is>
      </c>
      <c r="C4" s="99" t="n"/>
      <c r="D4" s="95" t="n"/>
      <c r="E4" s="34" t="inlineStr">
        <is>
          <t>单位代码</t>
        </is>
      </c>
      <c r="F4" s="34" t="inlineStr">
        <is>
          <t>单位名称（科目）</t>
        </is>
      </c>
      <c r="G4" s="34" t="inlineStr">
        <is>
          <t>金额</t>
        </is>
      </c>
      <c r="H4" s="47" t="n"/>
    </row>
    <row r="5" ht="21.35" customHeight="1" s="87">
      <c r="A5" s="35" t="n"/>
      <c r="B5" s="34" t="inlineStr">
        <is>
          <t>类</t>
        </is>
      </c>
      <c r="C5" s="34" t="inlineStr">
        <is>
          <t>款</t>
        </is>
      </c>
      <c r="D5" s="34" t="inlineStr">
        <is>
          <t>项</t>
        </is>
      </c>
      <c r="E5" s="97" t="n"/>
      <c r="F5" s="97" t="n"/>
      <c r="G5" s="97" t="n"/>
      <c r="H5" s="48" t="n"/>
    </row>
    <row r="6" ht="19.9" customHeight="1" s="87">
      <c r="A6" s="36" t="n"/>
      <c r="B6" s="37" t="n"/>
      <c r="C6" s="37" t="n"/>
      <c r="D6" s="37" t="n"/>
      <c r="E6" s="37" t="n"/>
      <c r="F6" s="37" t="inlineStr">
        <is>
          <t>合    计</t>
        </is>
      </c>
      <c r="G6" s="38">
        <f>G7</f>
        <v/>
      </c>
      <c r="H6" s="49" t="n"/>
    </row>
    <row r="7" ht="19.9" customHeight="1" s="87">
      <c r="A7" s="35" t="n"/>
      <c r="B7" s="39" t="n"/>
      <c r="C7" s="39" t="n"/>
      <c r="D7" s="39" t="n"/>
      <c r="E7" s="39" t="n"/>
      <c r="F7" s="39" t="inlineStr"/>
      <c r="G7" s="40">
        <f>G8</f>
        <v/>
      </c>
      <c r="H7" s="47" t="n"/>
    </row>
    <row r="8" ht="19.9" customHeight="1" s="87">
      <c r="A8" s="35" t="n"/>
      <c r="B8" s="39" t="n"/>
      <c r="C8" s="39" t="n"/>
      <c r="D8" s="39" t="n"/>
      <c r="E8" s="39" t="n"/>
      <c r="F8" s="39" t="inlineStr">
        <is>
          <t>什邡市乡村振兴局</t>
        </is>
      </c>
      <c r="G8" s="40">
        <f>G9+G12</f>
        <v/>
      </c>
      <c r="H8" s="47" t="n"/>
    </row>
    <row r="9" ht="19.9" customHeight="1" s="87">
      <c r="A9" s="35" t="n"/>
      <c r="B9" s="39" t="n"/>
      <c r="C9" s="39" t="n"/>
      <c r="D9" s="39" t="n"/>
      <c r="E9" s="39" t="n"/>
      <c r="F9" s="39" t="inlineStr">
        <is>
          <t xml:space="preserve"> 一般行政管理事务</t>
        </is>
      </c>
      <c r="G9" s="40" t="n">
        <v>16</v>
      </c>
      <c r="H9" s="48" t="n"/>
    </row>
    <row r="10" ht="19.9" customHeight="1" s="87">
      <c r="A10" s="35" t="n"/>
      <c r="B10" s="39" t="inlineStr">
        <is>
          <t>213</t>
        </is>
      </c>
      <c r="C10" s="39" t="inlineStr">
        <is>
          <t>05</t>
        </is>
      </c>
      <c r="D10" s="39" t="inlineStr">
        <is>
          <t>02</t>
        </is>
      </c>
      <c r="E10" s="39" t="inlineStr">
        <is>
          <t>179001</t>
        </is>
      </c>
      <c r="F10" s="39" t="inlineStr">
        <is>
          <t xml:space="preserve">  乡村振兴工作经费</t>
        </is>
      </c>
      <c r="G10" s="41" t="n">
        <v>10</v>
      </c>
      <c r="H10" s="48" t="n"/>
    </row>
    <row r="11" ht="19.9" customHeight="1" s="87">
      <c r="A11" s="93" t="n"/>
      <c r="B11" s="39" t="inlineStr">
        <is>
          <t>213</t>
        </is>
      </c>
      <c r="C11" s="39" t="inlineStr">
        <is>
          <t>05</t>
        </is>
      </c>
      <c r="D11" s="39" t="inlineStr">
        <is>
          <t>02</t>
        </is>
      </c>
      <c r="E11" s="39" t="inlineStr">
        <is>
          <t>179001</t>
        </is>
      </c>
      <c r="F11" s="39" t="inlineStr">
        <is>
          <t xml:space="preserve">  巩固拓展脱贫攻坚成果推进工作经费</t>
        </is>
      </c>
      <c r="G11" s="41" t="n">
        <v>6</v>
      </c>
      <c r="H11" s="48" t="n"/>
    </row>
    <row r="12" ht="19.9" customHeight="1" s="87">
      <c r="B12" s="39" t="n"/>
      <c r="C12" s="39" t="n"/>
      <c r="D12" s="39" t="n"/>
      <c r="E12" s="39" t="n"/>
      <c r="F12" s="39" t="inlineStr">
        <is>
          <t xml:space="preserve"> 其他巩固脱贫衔接乡村振兴支出</t>
        </is>
      </c>
      <c r="G12" s="40">
        <f>SUM(G13:G15)</f>
        <v/>
      </c>
      <c r="H12" s="48" t="n"/>
    </row>
    <row r="13" ht="19.9" customHeight="1" s="87">
      <c r="A13" s="35" t="n"/>
      <c r="B13" s="39" t="inlineStr">
        <is>
          <t>213</t>
        </is>
      </c>
      <c r="C13" s="39" t="inlineStr">
        <is>
          <t>05</t>
        </is>
      </c>
      <c r="D13" s="39" t="inlineStr">
        <is>
          <t>99</t>
        </is>
      </c>
      <c r="E13" s="39" t="inlineStr">
        <is>
          <t>179001</t>
        </is>
      </c>
      <c r="F13" s="39" t="inlineStr">
        <is>
          <t xml:space="preserve">  2019年本级财政专项扶贫资金（德阳统筹、归还本级）</t>
        </is>
      </c>
      <c r="G13" s="41" t="n">
        <v>17.13</v>
      </c>
      <c r="H13" s="48" t="n"/>
    </row>
    <row r="14" ht="19.9" customHeight="1" s="87">
      <c r="A14" s="92" t="n"/>
      <c r="B14" s="39" t="inlineStr">
        <is>
          <t>213</t>
        </is>
      </c>
      <c r="C14" s="39" t="inlineStr">
        <is>
          <t>05</t>
        </is>
      </c>
      <c r="D14" s="39" t="inlineStr">
        <is>
          <t>99</t>
        </is>
      </c>
      <c r="E14" s="39" t="inlineStr">
        <is>
          <t>179001</t>
        </is>
      </c>
      <c r="F14" s="39" t="inlineStr">
        <is>
          <t xml:space="preserve">  2020年本级财政专项扶贫资金</t>
        </is>
      </c>
      <c r="G14" s="41" t="n">
        <v>30.42</v>
      </c>
      <c r="H14" s="48" t="n"/>
    </row>
    <row r="15" ht="19.9" customHeight="1" s="87">
      <c r="A15" s="92" t="n"/>
      <c r="B15" s="39" t="inlineStr">
        <is>
          <t>213</t>
        </is>
      </c>
      <c r="C15" s="39" t="inlineStr">
        <is>
          <t>05</t>
        </is>
      </c>
      <c r="D15" s="39" t="inlineStr">
        <is>
          <t>99</t>
        </is>
      </c>
      <c r="E15" s="39" t="inlineStr">
        <is>
          <t>179001</t>
        </is>
      </c>
      <c r="F15" s="39" t="inlineStr">
        <is>
          <t xml:space="preserve">  川财农【2020】96号2020年省级财政专项扶贫资金</t>
        </is>
      </c>
      <c r="G15" s="41" t="n">
        <v>87.73999999999999</v>
      </c>
      <c r="H15" s="48" t="n"/>
    </row>
    <row r="16" ht="19.9" customHeight="1" s="87">
      <c r="A16" s="93" t="n"/>
      <c r="B16" s="39" t="n"/>
      <c r="C16" s="39" t="n"/>
      <c r="D16" s="39" t="n"/>
      <c r="E16" s="39" t="n"/>
      <c r="F16" s="39" t="n"/>
      <c r="G16" s="41" t="n"/>
      <c r="H16" s="48" t="n"/>
    </row>
    <row r="17" ht="8.5" customHeight="1" s="87">
      <c r="A17" s="42" t="n"/>
      <c r="B17" s="43" t="n"/>
      <c r="C17" s="43" t="n"/>
      <c r="D17" s="43" t="n"/>
      <c r="E17" s="43" t="n"/>
      <c r="F17" s="42" t="n"/>
      <c r="G17" s="42" t="n"/>
      <c r="H17" s="50" t="n"/>
    </row>
  </sheetData>
  <mergeCells count="9">
    <mergeCell ref="B2:G2"/>
    <mergeCell ref="A10:A11"/>
    <mergeCell ref="A13:A16"/>
    <mergeCell ref="B1:D1"/>
    <mergeCell ref="E4:E5"/>
    <mergeCell ref="B3:F3"/>
    <mergeCell ref="F4:F5"/>
    <mergeCell ref="G4:G5"/>
    <mergeCell ref="B4:D4"/>
  </mergeCells>
  <pageMargins left="0.75" right="0.75" top="0.270000010728836" bottom="0.270000010728836" header="0" footer="0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Apache POI</dc:creator>
  <dcterms:created xmlns:dcterms="http://purl.org/dc/terms/" xmlns:xsi="http://www.w3.org/2001/XMLSchema-instance" xsi:type="dcterms:W3CDTF">2022-05-13T01:18:00Z</dcterms:created>
  <dcterms:modified xmlns:dcterms="http://purl.org/dc/terms/" xmlns:xsi="http://www.w3.org/2001/XMLSchema-instance" xsi:type="dcterms:W3CDTF">2025-01-08T08:37:02Z</dcterms:modified>
  <cp:lastModifiedBy>Administrator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EEB5542A841940B287A6DA4F77FF5A88</vt:lpwstr>
  </property>
  <property name="KSOProductBuildVer" fmtid="{D5CDD505-2E9C-101B-9397-08002B2CF9AE}" pid="3">
    <vt:lpwstr xmlns:vt="http://schemas.openxmlformats.org/officeDocument/2006/docPropsVTypes">2052-11.1.0.11636</vt:lpwstr>
  </property>
</Properties>
</file>