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117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53" i="1" l="1"/>
  <c r="E52" i="1"/>
  <c r="E51" i="1"/>
  <c r="E50" i="1"/>
  <c r="E49" i="1"/>
  <c r="E48" i="1"/>
  <c r="E47" i="1"/>
  <c r="E46" i="1"/>
  <c r="E45" i="1"/>
  <c r="E44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</calcChain>
</file>

<file path=xl/sharedStrings.xml><?xml version="1.0" encoding="utf-8"?>
<sst xmlns="http://schemas.openxmlformats.org/spreadsheetml/2006/main" count="459" uniqueCount="329">
  <si>
    <t>序号</t>
  </si>
  <si>
    <t>姓名</t>
  </si>
  <si>
    <t>性别</t>
  </si>
  <si>
    <t>人员类别</t>
  </si>
  <si>
    <t>年龄</t>
  </si>
  <si>
    <t>地址</t>
  </si>
  <si>
    <t>创业企业名称</t>
  </si>
  <si>
    <t>营业执照注册时间</t>
  </si>
  <si>
    <t>申请时间</t>
  </si>
  <si>
    <t>补贴金额</t>
  </si>
  <si>
    <t>郭先均</t>
  </si>
  <si>
    <t>男</t>
  </si>
  <si>
    <t>退役军人</t>
  </si>
  <si>
    <t>47</t>
  </si>
  <si>
    <t>方亭街道万丰村三组</t>
  </si>
  <si>
    <t>方亭街道绿之森再生资源回收经营部</t>
  </si>
  <si>
    <t>2022.04.20</t>
  </si>
  <si>
    <t>2023.02.16</t>
  </si>
  <si>
    <t>阳运华</t>
  </si>
  <si>
    <t>返乡农民工</t>
  </si>
  <si>
    <t>44</t>
  </si>
  <si>
    <t>方亭华旺种植家庭农场</t>
  </si>
  <si>
    <t>2021.11.12</t>
  </si>
  <si>
    <t>2023.02.24</t>
  </si>
  <si>
    <t>刘琴</t>
  </si>
  <si>
    <t>女</t>
  </si>
  <si>
    <t>33</t>
  </si>
  <si>
    <t>方亭街道永正东街81号</t>
  </si>
  <si>
    <t>什邡市刘琴熟食店</t>
  </si>
  <si>
    <t>2022.03.01</t>
  </si>
  <si>
    <t>2023.02.21</t>
  </si>
  <si>
    <t>李大浪</t>
  </si>
  <si>
    <t>43</t>
  </si>
  <si>
    <t>方亭街道万丰村16组</t>
  </si>
  <si>
    <t>什邡市风吹麦浪种植家庭农场</t>
  </si>
  <si>
    <t>2022.03.08</t>
  </si>
  <si>
    <t>2023.03.06</t>
  </si>
  <si>
    <t>曾丹</t>
  </si>
  <si>
    <t>29</t>
  </si>
  <si>
    <t>方亭东风路193号图腾新天地（一期）1栋2-2号</t>
  </si>
  <si>
    <t>什邡市方亭颜续颜美容店</t>
  </si>
  <si>
    <t>2022.03.21</t>
  </si>
  <si>
    <t>2023.03.16</t>
  </si>
  <si>
    <t>周红儿</t>
  </si>
  <si>
    <t>方亭街道蓥峰北路强化商业街27号</t>
  </si>
  <si>
    <t>什邡市方亭小个子服装店</t>
  </si>
  <si>
    <t>2022.07.19</t>
  </si>
  <si>
    <t>2023.03.09</t>
  </si>
  <si>
    <t>候诗见</t>
  </si>
  <si>
    <t>41</t>
  </si>
  <si>
    <t>什邡市方亭东顺城街349号</t>
  </si>
  <si>
    <t>什邡市方亭战友之家中餐馆</t>
  </si>
  <si>
    <t>2022.09.18</t>
  </si>
  <si>
    <t>2023.03.14</t>
  </si>
  <si>
    <t>56</t>
  </si>
  <si>
    <t>卿露</t>
  </si>
  <si>
    <t>30</t>
  </si>
  <si>
    <t>什邡市方亭竹园南路7号</t>
  </si>
  <si>
    <t>什邡市方亭卿露小吃店</t>
  </si>
  <si>
    <t>2019.01.30</t>
  </si>
  <si>
    <t>2023.04.03</t>
  </si>
  <si>
    <t>邱健</t>
  </si>
  <si>
    <t>36</t>
  </si>
  <si>
    <t>什邡市皂角街道坤原市场8棚1号</t>
  </si>
  <si>
    <t>什邡市皂角一心水果店</t>
  </si>
  <si>
    <t>2020.05.08</t>
  </si>
  <si>
    <t>2023.03.27</t>
  </si>
  <si>
    <t>陈世兰</t>
  </si>
  <si>
    <t>49</t>
  </si>
  <si>
    <t>什邡市陵园路菜市场摊位A区6、7号</t>
  </si>
  <si>
    <t>什邡市方亭世兰蔬菜铺</t>
  </si>
  <si>
    <t>2022.02.09</t>
  </si>
  <si>
    <t>2023.2.23</t>
  </si>
  <si>
    <t>2023.3.27</t>
  </si>
  <si>
    <t>杨婷婷</t>
  </si>
  <si>
    <t>四川省德阳市什邡市洛水镇南园村1组</t>
  </si>
  <si>
    <t>什邡市方亭绘意广告图文设计工作室</t>
  </si>
  <si>
    <t>2022.4.29</t>
  </si>
  <si>
    <t>杨超</t>
  </si>
  <si>
    <t>退伍军人</t>
  </si>
  <si>
    <t>四川省德阳市什邡市师古镇清泉村6组</t>
  </si>
  <si>
    <t>什邡市师古镇启航二手车经营部</t>
  </si>
  <si>
    <t>2022.4.6</t>
  </si>
  <si>
    <t>2023.4.6</t>
  </si>
  <si>
    <t>梅远姣</t>
  </si>
  <si>
    <t>方亭街道京什南路99号和喜御园6-6号（住所承诺）</t>
  </si>
  <si>
    <t>什邡市方亭撸的冒炸卤菜店</t>
  </si>
  <si>
    <t>2022.3.22</t>
  </si>
  <si>
    <t>2023.2.9</t>
  </si>
  <si>
    <t>刘勇</t>
  </si>
  <si>
    <t>隐峰镇红桥村4组23号</t>
  </si>
  <si>
    <t>什邡市宜亭农副产品经营部</t>
  </si>
  <si>
    <t>2019.8.9</t>
  </si>
  <si>
    <t>2023.2.22</t>
  </si>
  <si>
    <t>龙雨婷</t>
  </si>
  <si>
    <t>方亭街道鼓楼街社区雍城北路389号海鲜区9-10号</t>
  </si>
  <si>
    <t>什邡市方亭渔湾水产品店</t>
  </si>
  <si>
    <t>2020.4.14</t>
  </si>
  <si>
    <t>2023.3.1</t>
  </si>
  <si>
    <t>李小艳</t>
  </si>
  <si>
    <t>隐峰社区顺河路37、39号</t>
  </si>
  <si>
    <t>什邡市马井镇小艳米粉店</t>
  </si>
  <si>
    <t>2021.12.2</t>
  </si>
  <si>
    <t>柳小花</t>
  </si>
  <si>
    <t>方亭街道银杏下街7、9、11号</t>
  </si>
  <si>
    <t>什邡市方亭优姿美容店</t>
  </si>
  <si>
    <t>2022.5.7</t>
  </si>
  <si>
    <t>2023.3.3</t>
  </si>
  <si>
    <t>苏文</t>
  </si>
  <si>
    <t>隐峰洞仙南街61号</t>
  </si>
  <si>
    <t>什邡市马井镇昕奕家电维修部</t>
  </si>
  <si>
    <t>2020.4.24</t>
  </si>
  <si>
    <t>2023.3.9</t>
  </si>
  <si>
    <t>2022.3.15</t>
  </si>
  <si>
    <t>2023.3.16</t>
  </si>
  <si>
    <t>徐世娇</t>
  </si>
  <si>
    <t>隐峰社区2组河滨路85号</t>
  </si>
  <si>
    <t>什邡市鑫浩造型美发店</t>
  </si>
  <si>
    <t>刘丹</t>
  </si>
  <si>
    <t>洛水镇金都上镇9幢1号</t>
  </si>
  <si>
    <t>什邡市洛水镇刘小睫美睫美甲店</t>
  </si>
  <si>
    <t>2022.3.23</t>
  </si>
  <si>
    <t>李廷作</t>
  </si>
  <si>
    <t>方亭永宁街82号</t>
  </si>
  <si>
    <t>什邡市方亭鸿运来保健服务部</t>
  </si>
  <si>
    <t>2019.3.29</t>
  </si>
  <si>
    <t>2023.3.20</t>
  </si>
  <si>
    <t>何正平</t>
  </si>
  <si>
    <t>方亭街道通站东路460号万象国际城9幢1层1-17号</t>
  </si>
  <si>
    <t>什邡市泊尔沃卫生洁具经营部</t>
  </si>
  <si>
    <t>2021.10.22</t>
  </si>
  <si>
    <t>黄晓静</t>
  </si>
  <si>
    <t>什邡市独品造型美发店</t>
  </si>
  <si>
    <t>2022.5.13</t>
  </si>
  <si>
    <t>2023.3.21</t>
  </si>
  <si>
    <t>陈应翠</t>
  </si>
  <si>
    <t>马井镇隐峰社区永宏街69号（市场甲街11号）</t>
  </si>
  <si>
    <t>什邡市马井镇衣衣不舍服装店</t>
  </si>
  <si>
    <t>2022.3.3</t>
  </si>
  <si>
    <t>2023.3.24</t>
  </si>
  <si>
    <t>廖继红</t>
  </si>
  <si>
    <t>雍城东路386号</t>
  </si>
  <si>
    <t>什邡市方亭易红保健服务部</t>
  </si>
  <si>
    <t>2022.3.14</t>
  </si>
  <si>
    <t>李绍明</t>
  </si>
  <si>
    <t>雍城街道什邡市农副产品批发市场7幢4号</t>
  </si>
  <si>
    <t>什邡市雍城李绍明水果经营部</t>
  </si>
  <si>
    <t>2022.7.1</t>
  </si>
  <si>
    <t>2023.3.31</t>
  </si>
  <si>
    <t>唐敏</t>
  </si>
  <si>
    <t>什邡市强化步行街25号</t>
  </si>
  <si>
    <t>什邡市茜米儿服装店</t>
  </si>
  <si>
    <t>2021.4.13</t>
  </si>
  <si>
    <t>2023.4.4</t>
  </si>
  <si>
    <t>王芳兵</t>
  </si>
  <si>
    <t>退役士兵</t>
  </si>
  <si>
    <t>什邡市师古镇清泉村13号</t>
  </si>
  <si>
    <t>什邡市师古镇泓发农资经营部</t>
  </si>
  <si>
    <t>2020.7.1</t>
  </si>
  <si>
    <t>2023.4.18</t>
  </si>
  <si>
    <t>2023.3.17</t>
  </si>
  <si>
    <t>吴凯</t>
  </si>
  <si>
    <t>什邡市皂角街道通站东路341号</t>
  </si>
  <si>
    <t>什邡市皂角小凯小吃店</t>
  </si>
  <si>
    <t>2021.3.5</t>
  </si>
  <si>
    <t>2023.3.7</t>
  </si>
  <si>
    <t>黎伟</t>
  </si>
  <si>
    <t>什邡市方亭街道物华东苑C23号</t>
  </si>
  <si>
    <t>什邡市方亭街道零下一度奶茶店</t>
  </si>
  <si>
    <t>2021.3.3</t>
  </si>
  <si>
    <t>任关强</t>
  </si>
  <si>
    <t>什邡市金河东路南亚假日二期228号11栋营13-14号</t>
  </si>
  <si>
    <t>什邡市方亭大漠草墩餐饮店</t>
  </si>
  <si>
    <t>2022.6.27</t>
  </si>
  <si>
    <t>2023.3.8</t>
  </si>
  <si>
    <t>王露</t>
  </si>
  <si>
    <t>什邡市马祖镇双盛社区春苑路12号</t>
  </si>
  <si>
    <t>什邡市柒分糖甜品店</t>
  </si>
  <si>
    <t>2022.4.13</t>
  </si>
  <si>
    <t>曾维英</t>
  </si>
  <si>
    <t>什邡市方亭街道东风路175号</t>
  </si>
  <si>
    <t>什邡市方亭臻爱珠宝店</t>
  </si>
  <si>
    <t>2021.9.1</t>
  </si>
  <si>
    <t>汪川</t>
  </si>
  <si>
    <t>什邡市丰收路356号</t>
  </si>
  <si>
    <t>什邡方亭邻安副食店</t>
  </si>
  <si>
    <t>2021.6.11</t>
  </si>
  <si>
    <t>张旭强</t>
  </si>
  <si>
    <t>什邡市方亭竹园北路77号</t>
  </si>
  <si>
    <t>什邡市方亭铭潮理发店</t>
  </si>
  <si>
    <t>2020.10.26</t>
  </si>
  <si>
    <t>何运磊</t>
  </si>
  <si>
    <t>蓥华镇石门村4组</t>
  </si>
  <si>
    <t>蓥华镇洋芋大侠小吃店</t>
  </si>
  <si>
    <t>2022.4.11</t>
  </si>
  <si>
    <t>李德波</t>
  </si>
  <si>
    <t>蓥华镇红峡谷村一组</t>
  </si>
  <si>
    <t>什邡市蓥华镇峡谷时光农家乐</t>
  </si>
  <si>
    <t>黄静</t>
  </si>
  <si>
    <t>什邡市方亭街道金河东路鑫科花园</t>
  </si>
  <si>
    <t>什邡市方亭喜禾烘琣店</t>
  </si>
  <si>
    <t>2022.4.22</t>
  </si>
  <si>
    <t>杜丹</t>
  </si>
  <si>
    <t>35</t>
  </si>
  <si>
    <t>方亭富康街230号</t>
  </si>
  <si>
    <t>什邡市方亭初梦美容店</t>
  </si>
  <si>
    <t>2023.03.01</t>
  </si>
  <si>
    <t>邹祥明</t>
  </si>
  <si>
    <t>58</t>
  </si>
  <si>
    <t>物化静苑</t>
  </si>
  <si>
    <t>什邡皂角镇剑西老酒坊</t>
  </si>
  <si>
    <t>2023.03.02</t>
  </si>
  <si>
    <t>廖年敏</t>
  </si>
  <si>
    <t>农科村8组</t>
  </si>
  <si>
    <t>什邡市雍城廖三姐米粉店</t>
  </si>
  <si>
    <t>2023.03.03</t>
  </si>
  <si>
    <t>刘小强</t>
  </si>
  <si>
    <t>38</t>
  </si>
  <si>
    <t>城东村5组</t>
  </si>
  <si>
    <t>什邡市皂角瑞达机械加工厂</t>
  </si>
  <si>
    <t>吴云健</t>
  </si>
  <si>
    <t>50</t>
  </si>
  <si>
    <t>箭台村5组</t>
  </si>
  <si>
    <t>什邡市雍城半叶小院农家乐</t>
  </si>
  <si>
    <t>王敏</t>
  </si>
  <si>
    <t>方亭街道文化北街165号</t>
  </si>
  <si>
    <t>什邡市方亭源莱美容店</t>
  </si>
  <si>
    <t>汪含云</t>
  </si>
  <si>
    <t>雍城街道农副产品市场9幢</t>
  </si>
  <si>
    <t>什邡市雍城江哥水果经营部</t>
  </si>
  <si>
    <t>唐欢</t>
  </si>
  <si>
    <t>什邡市方亭大市场1幢1-E号</t>
  </si>
  <si>
    <t>什邡市花儿与少年服装店</t>
  </si>
  <si>
    <t>2022.6.21</t>
    <phoneticPr fontId="4" type="noConversion"/>
  </si>
  <si>
    <t>2021.7.2</t>
    <phoneticPr fontId="4" type="noConversion"/>
  </si>
  <si>
    <t>支胜红</t>
    <phoneticPr fontId="4" type="noConversion"/>
  </si>
  <si>
    <t>女</t>
    <phoneticPr fontId="4" type="noConversion"/>
  </si>
  <si>
    <t>返乡农民工</t>
    <phoneticPr fontId="4" type="noConversion"/>
  </si>
  <si>
    <t>38</t>
    <phoneticPr fontId="4" type="noConversion"/>
  </si>
  <si>
    <t>方亭雍城东路448号附8号</t>
    <phoneticPr fontId="4" type="noConversion"/>
  </si>
  <si>
    <t>什邡市方亭茗流尚品茶楼</t>
    <phoneticPr fontId="4" type="noConversion"/>
  </si>
  <si>
    <t>2020.11.26</t>
    <phoneticPr fontId="4" type="noConversion"/>
  </si>
  <si>
    <t>2023.2.10</t>
    <phoneticPr fontId="4" type="noConversion"/>
  </si>
  <si>
    <t>37</t>
    <phoneticPr fontId="4" type="noConversion"/>
  </si>
  <si>
    <t>男</t>
    <phoneticPr fontId="4" type="noConversion"/>
  </si>
  <si>
    <t>杨忠艳</t>
    <phoneticPr fontId="4" type="noConversion"/>
  </si>
  <si>
    <t>33</t>
    <phoneticPr fontId="4" type="noConversion"/>
  </si>
  <si>
    <t>什邡市方亭街道东风路192号附1号</t>
    <phoneticPr fontId="4" type="noConversion"/>
  </si>
  <si>
    <t>什邡市方亭热潮服装店</t>
    <phoneticPr fontId="4" type="noConversion"/>
  </si>
  <si>
    <t>2022.3.28</t>
    <phoneticPr fontId="4" type="noConversion"/>
  </si>
  <si>
    <t>2023.3.3</t>
    <phoneticPr fontId="4" type="noConversion"/>
  </si>
  <si>
    <t>王晓龙</t>
    <phoneticPr fontId="4" type="noConversion"/>
  </si>
  <si>
    <t>34</t>
    <phoneticPr fontId="4" type="noConversion"/>
  </si>
  <si>
    <t>什邡市方亭永宁街45号</t>
    <phoneticPr fontId="4" type="noConversion"/>
  </si>
  <si>
    <t>什邡市王小龙美发店</t>
    <phoneticPr fontId="4" type="noConversion"/>
  </si>
  <si>
    <t>2018.9.3</t>
    <phoneticPr fontId="4" type="noConversion"/>
  </si>
  <si>
    <t>2023.3.23</t>
    <phoneticPr fontId="4" type="noConversion"/>
  </si>
  <si>
    <t>邹均</t>
    <phoneticPr fontId="4" type="noConversion"/>
  </si>
  <si>
    <t>什邡市师古镇下环街29号</t>
    <phoneticPr fontId="4" type="noConversion"/>
  </si>
  <si>
    <t>什邡市师古镇果果童装经营部</t>
    <phoneticPr fontId="4" type="noConversion"/>
  </si>
  <si>
    <t>2022.4.21</t>
    <phoneticPr fontId="4" type="noConversion"/>
  </si>
  <si>
    <t>刘娟</t>
    <phoneticPr fontId="4" type="noConversion"/>
  </si>
  <si>
    <t>30</t>
    <phoneticPr fontId="4" type="noConversion"/>
  </si>
  <si>
    <t>方亭街道永正东街238号盛世豪庭一期2-1-4.5号</t>
    <phoneticPr fontId="4" type="noConversion"/>
  </si>
  <si>
    <t>什邡市方亭媚指美容店</t>
    <phoneticPr fontId="4" type="noConversion"/>
  </si>
  <si>
    <t>2022.4.14</t>
    <phoneticPr fontId="4" type="noConversion"/>
  </si>
  <si>
    <t>2023.3.30</t>
    <phoneticPr fontId="4" type="noConversion"/>
  </si>
  <si>
    <t>王守贵</t>
    <phoneticPr fontId="4" type="noConversion"/>
  </si>
  <si>
    <t>退役士兵</t>
    <phoneticPr fontId="4" type="noConversion"/>
  </si>
  <si>
    <t>57</t>
    <phoneticPr fontId="4" type="noConversion"/>
  </si>
  <si>
    <t>师古镇虎林村2组</t>
    <phoneticPr fontId="4" type="noConversion"/>
  </si>
  <si>
    <t>什邡市师古镇富贵云龙农资经营部</t>
    <phoneticPr fontId="4" type="noConversion"/>
  </si>
  <si>
    <t>2016.4.1</t>
    <phoneticPr fontId="4" type="noConversion"/>
  </si>
  <si>
    <t>2.23.4.6</t>
    <phoneticPr fontId="4" type="noConversion"/>
  </si>
  <si>
    <t>潘雨蕾</t>
    <phoneticPr fontId="4" type="noConversion"/>
  </si>
  <si>
    <t>湔氐镇太乐村10组</t>
    <phoneticPr fontId="4" type="noConversion"/>
  </si>
  <si>
    <t>什邡市湔氐镇肆玥白酒小作坊</t>
    <phoneticPr fontId="4" type="noConversion"/>
  </si>
  <si>
    <t>2019.4.26</t>
    <phoneticPr fontId="4" type="noConversion"/>
  </si>
  <si>
    <t>2023.4.7</t>
    <phoneticPr fontId="4" type="noConversion"/>
  </si>
  <si>
    <t>李超</t>
    <phoneticPr fontId="4" type="noConversion"/>
  </si>
  <si>
    <t>洛水镇洛北路90号</t>
    <phoneticPr fontId="4" type="noConversion"/>
  </si>
  <si>
    <t>什邡市洛水镇依路童行服装经营部</t>
    <phoneticPr fontId="4" type="noConversion"/>
  </si>
  <si>
    <t>2022.2.23</t>
    <phoneticPr fontId="4" type="noConversion"/>
  </si>
  <si>
    <t>2023.2.6</t>
    <phoneticPr fontId="4" type="noConversion"/>
  </si>
  <si>
    <t>吴春月</t>
    <phoneticPr fontId="4" type="noConversion"/>
  </si>
  <si>
    <t>湔氐镇龙居寺村9组</t>
    <phoneticPr fontId="4" type="noConversion"/>
  </si>
  <si>
    <t>什邡市湔氐镇绿优家庭农场</t>
    <phoneticPr fontId="4" type="noConversion"/>
  </si>
  <si>
    <t>2021.11.4</t>
    <phoneticPr fontId="4" type="noConversion"/>
  </si>
  <si>
    <t>曾加茂</t>
    <phoneticPr fontId="4" type="noConversion"/>
  </si>
  <si>
    <t>什邡市马井镇仙桥街131号</t>
    <phoneticPr fontId="4" type="noConversion"/>
  </si>
  <si>
    <t>什邡市马井镇欧洲行服装店</t>
    <phoneticPr fontId="4" type="noConversion"/>
  </si>
  <si>
    <t>2021.3.16</t>
    <phoneticPr fontId="4" type="noConversion"/>
  </si>
  <si>
    <t>唐雨</t>
    <phoneticPr fontId="4" type="noConversion"/>
  </si>
  <si>
    <t>31</t>
    <phoneticPr fontId="4" type="noConversion"/>
  </si>
  <si>
    <t>什邡市师古镇慈山路137号</t>
    <phoneticPr fontId="4" type="noConversion"/>
  </si>
  <si>
    <t>什邡市师古镇发线领地理发店</t>
    <phoneticPr fontId="4" type="noConversion"/>
  </si>
  <si>
    <t>2018.8.8</t>
    <phoneticPr fontId="4" type="noConversion"/>
  </si>
  <si>
    <t>2023.4.10</t>
    <phoneticPr fontId="4" type="noConversion"/>
  </si>
  <si>
    <t>刘俊</t>
    <phoneticPr fontId="4" type="noConversion"/>
  </si>
  <si>
    <t>28</t>
    <phoneticPr fontId="4" type="noConversion"/>
  </si>
  <si>
    <t>马井镇曾寿村6组</t>
    <phoneticPr fontId="4" type="noConversion"/>
  </si>
  <si>
    <t>什邡市小涛家常菜馆</t>
    <phoneticPr fontId="4" type="noConversion"/>
  </si>
  <si>
    <t>2021.10.11</t>
    <phoneticPr fontId="4" type="noConversion"/>
  </si>
  <si>
    <t>2023.1.3</t>
    <phoneticPr fontId="4" type="noConversion"/>
  </si>
  <si>
    <t>2023.4.14</t>
    <phoneticPr fontId="4" type="noConversion"/>
  </si>
  <si>
    <t>2019.11.6</t>
    <phoneticPr fontId="4" type="noConversion"/>
  </si>
  <si>
    <t>2020.3.31</t>
    <phoneticPr fontId="4" type="noConversion"/>
  </si>
  <si>
    <t>2019.5.7</t>
    <phoneticPr fontId="4" type="noConversion"/>
  </si>
  <si>
    <t>郑昌全</t>
  </si>
  <si>
    <t>37</t>
  </si>
  <si>
    <t>方亭街道丰收路68号5幢39号</t>
  </si>
  <si>
    <t>什邡市方亭王小妹烧烤餐饮店</t>
  </si>
  <si>
    <t>马井镇隐峰社区供销社市场甲街33号（永宏街25号）</t>
    <phoneticPr fontId="4" type="noConversion"/>
  </si>
  <si>
    <t>2021.6.18</t>
    <phoneticPr fontId="4" type="noConversion"/>
  </si>
  <si>
    <t>2021.6.23</t>
    <phoneticPr fontId="4" type="noConversion"/>
  </si>
  <si>
    <t>2022.5.24</t>
    <phoneticPr fontId="4" type="noConversion"/>
  </si>
  <si>
    <t>2018.8.31</t>
    <phoneticPr fontId="4" type="noConversion"/>
  </si>
  <si>
    <t>2022.5.10</t>
    <phoneticPr fontId="4" type="noConversion"/>
  </si>
  <si>
    <t>2023.3.15</t>
    <phoneticPr fontId="4" type="noConversion"/>
  </si>
  <si>
    <t>2023.3.28</t>
    <phoneticPr fontId="4" type="noConversion"/>
  </si>
  <si>
    <t>2023.2.23</t>
    <phoneticPr fontId="4" type="noConversion"/>
  </si>
  <si>
    <t>王守德</t>
    <phoneticPr fontId="4" type="noConversion"/>
  </si>
  <si>
    <t>男</t>
    <phoneticPr fontId="4" type="noConversion"/>
  </si>
  <si>
    <t>返乡农民工</t>
    <phoneticPr fontId="4" type="noConversion"/>
  </si>
  <si>
    <t>58</t>
    <phoneticPr fontId="4" type="noConversion"/>
  </si>
  <si>
    <t>什邡市隆兴社区迎宾路41号</t>
    <phoneticPr fontId="4" type="noConversion"/>
  </si>
  <si>
    <t>什邡市湔氐镇守德大米加工坊</t>
    <phoneticPr fontId="4" type="noConversion"/>
  </si>
  <si>
    <t>2022.4.1</t>
    <phoneticPr fontId="4" type="noConversion"/>
  </si>
  <si>
    <t>2023年上半年（第二批）返乡农民工等重点群体创业补贴汇总表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</si>
</sst>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 * #,##0.00_ ;_ * \-#,##0.00_ ;_ * &quot;-&quot;??_ ;_ @_ "/>
    <numFmt numFmtId="177" formatCode="#,##0.00_ "/>
    <numFmt numFmtId="178" formatCode="0_ "/>
  </numFmts>
  <fonts count="9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20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新宋体"/>
      <family val="3"/>
      <charset val="134"/>
    </font>
    <font>
      <b/>
      <sz val="20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31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1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4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177" fontId="2" fillId="2" borderId="1" xfId="0" applyNumberFormat="1" applyFont="1" applyFill="1" applyBorder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>
      <alignment vertical="center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0" xfId="0" applyNumberFormat="1" applyFont="1" applyFill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31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workbookViewId="0">
      <selection sqref="A1:J1"/>
    </sheetView>
  </sheetViews>
  <sheetFormatPr defaultColWidth="9" defaultRowHeight="39.950000000000003" customHeight="1"/>
  <cols>
    <col min="1" max="1" width="5.625" style="2" customWidth="1"/>
    <col min="2" max="2" width="7.5" style="3" customWidth="1"/>
    <col min="3" max="3" width="6.5" style="2" customWidth="1"/>
    <col min="4" max="4" width="11.75" style="2" customWidth="1"/>
    <col min="5" max="5" width="6.375" style="2" customWidth="1"/>
    <col min="6" max="6" width="20.5" style="4" customWidth="1"/>
    <col min="7" max="7" width="17.375" style="4" customWidth="1"/>
    <col min="8" max="8" width="13.125" style="3" customWidth="1"/>
    <col min="9" max="9" width="14.25" style="3" customWidth="1"/>
    <col min="10" max="10" width="15" style="2" customWidth="1"/>
    <col min="11" max="16384" width="9" style="2"/>
  </cols>
  <sheetData>
    <row r="1" spans="1:10" s="14" customFormat="1" ht="39.950000000000003" customHeight="1">
      <c r="A1" s="56" t="s">
        <v>328</v>
      </c>
      <c r="B1" s="56"/>
      <c r="C1" s="56"/>
      <c r="D1" s="56"/>
      <c r="E1" s="56"/>
      <c r="F1" s="56"/>
      <c r="G1" s="57"/>
      <c r="H1" s="56"/>
      <c r="I1" s="56"/>
      <c r="J1" s="56"/>
    </row>
    <row r="2" spans="1:10" s="1" customFormat="1" ht="39.950000000000003" customHeight="1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8" t="s">
        <v>9</v>
      </c>
    </row>
    <row r="3" spans="1:10" ht="39.950000000000003" customHeight="1">
      <c r="A3" s="37">
        <v>1</v>
      </c>
      <c r="B3" s="17" t="s">
        <v>10</v>
      </c>
      <c r="C3" s="17" t="s">
        <v>11</v>
      </c>
      <c r="D3" s="37" t="s">
        <v>12</v>
      </c>
      <c r="E3" s="6" t="s">
        <v>13</v>
      </c>
      <c r="F3" s="17" t="s">
        <v>14</v>
      </c>
      <c r="G3" s="17" t="s">
        <v>15</v>
      </c>
      <c r="H3" s="6" t="s">
        <v>16</v>
      </c>
      <c r="I3" s="18" t="s">
        <v>17</v>
      </c>
      <c r="J3" s="16">
        <v>10000</v>
      </c>
    </row>
    <row r="4" spans="1:10" ht="39.950000000000003" customHeight="1">
      <c r="A4" s="37">
        <v>2</v>
      </c>
      <c r="B4" s="7" t="s">
        <v>18</v>
      </c>
      <c r="C4" s="7" t="s">
        <v>11</v>
      </c>
      <c r="D4" s="7" t="s">
        <v>19</v>
      </c>
      <c r="E4" s="9" t="s">
        <v>20</v>
      </c>
      <c r="F4" s="4" t="s">
        <v>14</v>
      </c>
      <c r="G4" s="7" t="s">
        <v>21</v>
      </c>
      <c r="H4" s="11" t="s">
        <v>22</v>
      </c>
      <c r="I4" s="11" t="s">
        <v>23</v>
      </c>
      <c r="J4" s="16">
        <v>10000</v>
      </c>
    </row>
    <row r="5" spans="1:10" ht="39.950000000000003" customHeight="1">
      <c r="A5" s="37">
        <v>3</v>
      </c>
      <c r="B5" s="7" t="s">
        <v>24</v>
      </c>
      <c r="C5" s="7" t="s">
        <v>25</v>
      </c>
      <c r="D5" s="7" t="s">
        <v>19</v>
      </c>
      <c r="E5" s="9" t="s">
        <v>26</v>
      </c>
      <c r="F5" s="7" t="s">
        <v>27</v>
      </c>
      <c r="G5" s="7" t="s">
        <v>28</v>
      </c>
      <c r="H5" s="11" t="s">
        <v>29</v>
      </c>
      <c r="I5" s="11" t="s">
        <v>30</v>
      </c>
      <c r="J5" s="39">
        <v>12000</v>
      </c>
    </row>
    <row r="6" spans="1:10" ht="39.950000000000003" customHeight="1">
      <c r="A6" s="37">
        <v>4</v>
      </c>
      <c r="B6" s="7" t="s">
        <v>31</v>
      </c>
      <c r="C6" s="7" t="s">
        <v>11</v>
      </c>
      <c r="D6" s="7" t="s">
        <v>19</v>
      </c>
      <c r="E6" s="9" t="s">
        <v>32</v>
      </c>
      <c r="F6" s="7" t="s">
        <v>33</v>
      </c>
      <c r="G6" s="7" t="s">
        <v>34</v>
      </c>
      <c r="H6" s="11" t="s">
        <v>35</v>
      </c>
      <c r="I6" s="11" t="s">
        <v>36</v>
      </c>
      <c r="J6" s="16">
        <v>10000</v>
      </c>
    </row>
    <row r="7" spans="1:10" ht="39.950000000000003" customHeight="1">
      <c r="A7" s="37">
        <v>5</v>
      </c>
      <c r="B7" s="7" t="s">
        <v>37</v>
      </c>
      <c r="C7" s="7" t="s">
        <v>25</v>
      </c>
      <c r="D7" s="7" t="s">
        <v>19</v>
      </c>
      <c r="E7" s="9" t="s">
        <v>38</v>
      </c>
      <c r="F7" s="7" t="s">
        <v>39</v>
      </c>
      <c r="G7" s="7" t="s">
        <v>40</v>
      </c>
      <c r="H7" s="11" t="s">
        <v>41</v>
      </c>
      <c r="I7" s="11" t="s">
        <v>42</v>
      </c>
      <c r="J7" s="39">
        <v>12000</v>
      </c>
    </row>
    <row r="8" spans="1:10" ht="39.950000000000003" customHeight="1">
      <c r="A8" s="37">
        <v>6</v>
      </c>
      <c r="B8" s="7" t="s">
        <v>43</v>
      </c>
      <c r="C8" s="7" t="s">
        <v>25</v>
      </c>
      <c r="D8" s="7" t="s">
        <v>19</v>
      </c>
      <c r="E8" s="9" t="s">
        <v>26</v>
      </c>
      <c r="F8" s="7" t="s">
        <v>44</v>
      </c>
      <c r="G8" s="7" t="s">
        <v>45</v>
      </c>
      <c r="H8" s="11" t="s">
        <v>46</v>
      </c>
      <c r="I8" s="11" t="s">
        <v>47</v>
      </c>
      <c r="J8" s="39">
        <v>12000</v>
      </c>
    </row>
    <row r="9" spans="1:10" ht="39.950000000000003" customHeight="1">
      <c r="A9" s="37">
        <v>7</v>
      </c>
      <c r="B9" s="7" t="s">
        <v>48</v>
      </c>
      <c r="C9" s="7" t="s">
        <v>11</v>
      </c>
      <c r="D9" s="37" t="s">
        <v>12</v>
      </c>
      <c r="E9" s="9" t="s">
        <v>49</v>
      </c>
      <c r="F9" s="13" t="s">
        <v>50</v>
      </c>
      <c r="G9" s="7" t="s">
        <v>51</v>
      </c>
      <c r="H9" s="11" t="s">
        <v>52</v>
      </c>
      <c r="I9" s="11" t="s">
        <v>53</v>
      </c>
      <c r="J9" s="16">
        <v>10000</v>
      </c>
    </row>
    <row r="10" spans="1:10" ht="39.950000000000003" customHeight="1">
      <c r="A10" s="37">
        <v>8</v>
      </c>
      <c r="B10" s="7" t="s">
        <v>55</v>
      </c>
      <c r="C10" s="7" t="s">
        <v>25</v>
      </c>
      <c r="D10" s="7" t="s">
        <v>19</v>
      </c>
      <c r="E10" s="9" t="s">
        <v>56</v>
      </c>
      <c r="F10" s="7" t="s">
        <v>57</v>
      </c>
      <c r="G10" s="7" t="s">
        <v>58</v>
      </c>
      <c r="H10" s="11" t="s">
        <v>59</v>
      </c>
      <c r="I10" s="11" t="s">
        <v>60</v>
      </c>
      <c r="J10" s="39">
        <v>2000</v>
      </c>
    </row>
    <row r="11" spans="1:10" s="36" customFormat="1" ht="38.25" customHeight="1">
      <c r="A11" s="37">
        <v>9</v>
      </c>
      <c r="B11" s="33" t="s">
        <v>61</v>
      </c>
      <c r="C11" s="33" t="s">
        <v>11</v>
      </c>
      <c r="D11" s="33" t="s">
        <v>19</v>
      </c>
      <c r="E11" s="34" t="s">
        <v>62</v>
      </c>
      <c r="F11" s="33" t="s">
        <v>63</v>
      </c>
      <c r="G11" s="33" t="s">
        <v>64</v>
      </c>
      <c r="H11" s="35" t="s">
        <v>65</v>
      </c>
      <c r="I11" s="35" t="s">
        <v>66</v>
      </c>
      <c r="J11" s="39">
        <v>12000</v>
      </c>
    </row>
    <row r="12" spans="1:10" s="36" customFormat="1" ht="39" customHeight="1">
      <c r="A12" s="37">
        <v>10</v>
      </c>
      <c r="B12" s="33" t="s">
        <v>67</v>
      </c>
      <c r="C12" s="33" t="s">
        <v>25</v>
      </c>
      <c r="D12" s="33" t="s">
        <v>19</v>
      </c>
      <c r="E12" s="34" t="s">
        <v>68</v>
      </c>
      <c r="F12" s="33" t="s">
        <v>69</v>
      </c>
      <c r="G12" s="33" t="s">
        <v>70</v>
      </c>
      <c r="H12" s="35" t="s">
        <v>71</v>
      </c>
      <c r="I12" s="35" t="s">
        <v>66</v>
      </c>
      <c r="J12" s="39">
        <v>10000</v>
      </c>
    </row>
    <row r="13" spans="1:10" ht="39.950000000000003" customHeight="1">
      <c r="A13" s="37">
        <v>11</v>
      </c>
      <c r="B13" s="7" t="s">
        <v>235</v>
      </c>
      <c r="C13" s="7" t="s">
        <v>236</v>
      </c>
      <c r="D13" s="7" t="s">
        <v>237</v>
      </c>
      <c r="E13" s="9" t="s">
        <v>238</v>
      </c>
      <c r="F13" s="7" t="s">
        <v>239</v>
      </c>
      <c r="G13" s="7" t="s">
        <v>240</v>
      </c>
      <c r="H13" s="19" t="s">
        <v>241</v>
      </c>
      <c r="I13" s="19" t="s">
        <v>242</v>
      </c>
      <c r="J13" s="39">
        <v>12000</v>
      </c>
    </row>
    <row r="14" spans="1:10" ht="39.950000000000003" customHeight="1">
      <c r="A14" s="55">
        <v>12</v>
      </c>
      <c r="B14" s="7" t="s">
        <v>321</v>
      </c>
      <c r="C14" s="7" t="s">
        <v>322</v>
      </c>
      <c r="D14" s="7" t="s">
        <v>323</v>
      </c>
      <c r="E14" s="9" t="s">
        <v>324</v>
      </c>
      <c r="F14" s="7" t="s">
        <v>325</v>
      </c>
      <c r="G14" s="7" t="s">
        <v>326</v>
      </c>
      <c r="H14" s="19" t="s">
        <v>327</v>
      </c>
      <c r="I14" s="19">
        <v>44986</v>
      </c>
      <c r="J14" s="39">
        <v>12000</v>
      </c>
    </row>
    <row r="15" spans="1:10" ht="39.950000000000003" customHeight="1">
      <c r="A15" s="37">
        <v>13</v>
      </c>
      <c r="B15" s="7" t="s">
        <v>245</v>
      </c>
      <c r="C15" s="7" t="s">
        <v>236</v>
      </c>
      <c r="D15" s="7" t="s">
        <v>237</v>
      </c>
      <c r="E15" s="9" t="s">
        <v>246</v>
      </c>
      <c r="F15" s="7" t="s">
        <v>247</v>
      </c>
      <c r="G15" s="7" t="s">
        <v>248</v>
      </c>
      <c r="H15" s="19" t="s">
        <v>249</v>
      </c>
      <c r="I15" s="19" t="s">
        <v>250</v>
      </c>
      <c r="J15" s="39">
        <v>10000</v>
      </c>
    </row>
    <row r="16" spans="1:10" ht="39.950000000000003" customHeight="1">
      <c r="A16" s="37">
        <v>14</v>
      </c>
      <c r="B16" s="7" t="s">
        <v>251</v>
      </c>
      <c r="C16" s="7" t="s">
        <v>244</v>
      </c>
      <c r="D16" s="7" t="s">
        <v>237</v>
      </c>
      <c r="E16" s="9" t="s">
        <v>252</v>
      </c>
      <c r="F16" s="7" t="s">
        <v>253</v>
      </c>
      <c r="G16" s="7" t="s">
        <v>254</v>
      </c>
      <c r="H16" s="19" t="s">
        <v>255</v>
      </c>
      <c r="I16" s="19" t="s">
        <v>256</v>
      </c>
      <c r="J16" s="39">
        <v>12000</v>
      </c>
    </row>
    <row r="17" spans="1:10" ht="39.950000000000003" customHeight="1">
      <c r="A17" s="37">
        <v>15</v>
      </c>
      <c r="B17" s="7" t="s">
        <v>257</v>
      </c>
      <c r="C17" s="7" t="s">
        <v>236</v>
      </c>
      <c r="D17" s="7" t="s">
        <v>237</v>
      </c>
      <c r="E17" s="9" t="s">
        <v>246</v>
      </c>
      <c r="F17" s="7" t="s">
        <v>258</v>
      </c>
      <c r="G17" s="7" t="s">
        <v>259</v>
      </c>
      <c r="H17" s="19" t="s">
        <v>260</v>
      </c>
      <c r="I17" s="19" t="s">
        <v>256</v>
      </c>
      <c r="J17" s="39">
        <v>10000</v>
      </c>
    </row>
    <row r="18" spans="1:10" ht="39.950000000000003" customHeight="1">
      <c r="A18" s="37">
        <v>16</v>
      </c>
      <c r="B18" s="7" t="s">
        <v>261</v>
      </c>
      <c r="C18" s="7" t="s">
        <v>236</v>
      </c>
      <c r="D18" s="7" t="s">
        <v>237</v>
      </c>
      <c r="E18" s="9" t="s">
        <v>262</v>
      </c>
      <c r="F18" s="7" t="s">
        <v>263</v>
      </c>
      <c r="G18" s="7" t="s">
        <v>264</v>
      </c>
      <c r="H18" s="19" t="s">
        <v>265</v>
      </c>
      <c r="I18" s="19" t="s">
        <v>266</v>
      </c>
      <c r="J18" s="39">
        <v>12000</v>
      </c>
    </row>
    <row r="19" spans="1:10" ht="39.950000000000003" customHeight="1">
      <c r="A19" s="37">
        <v>17</v>
      </c>
      <c r="B19" s="7" t="s">
        <v>267</v>
      </c>
      <c r="C19" s="7" t="s">
        <v>244</v>
      </c>
      <c r="D19" s="7" t="s">
        <v>268</v>
      </c>
      <c r="E19" s="9" t="s">
        <v>269</v>
      </c>
      <c r="F19" s="7" t="s">
        <v>270</v>
      </c>
      <c r="G19" s="7" t="s">
        <v>271</v>
      </c>
      <c r="H19" s="19" t="s">
        <v>272</v>
      </c>
      <c r="I19" s="19" t="s">
        <v>273</v>
      </c>
      <c r="J19" s="39">
        <v>2000</v>
      </c>
    </row>
    <row r="20" spans="1:10" ht="39.950000000000003" customHeight="1">
      <c r="A20" s="37">
        <v>18</v>
      </c>
      <c r="B20" s="7" t="s">
        <v>274</v>
      </c>
      <c r="C20" s="7" t="s">
        <v>236</v>
      </c>
      <c r="D20" s="7" t="s">
        <v>237</v>
      </c>
      <c r="E20" s="9" t="s">
        <v>243</v>
      </c>
      <c r="F20" s="7" t="s">
        <v>275</v>
      </c>
      <c r="G20" s="7" t="s">
        <v>276</v>
      </c>
      <c r="H20" s="19" t="s">
        <v>277</v>
      </c>
      <c r="I20" s="19" t="s">
        <v>278</v>
      </c>
      <c r="J20" s="39">
        <v>10000</v>
      </c>
    </row>
    <row r="21" spans="1:10" ht="39.950000000000003" customHeight="1">
      <c r="A21" s="37">
        <v>19</v>
      </c>
      <c r="B21" s="7" t="s">
        <v>279</v>
      </c>
      <c r="C21" s="7" t="s">
        <v>244</v>
      </c>
      <c r="D21" s="37" t="s">
        <v>237</v>
      </c>
      <c r="E21" s="7">
        <v>34</v>
      </c>
      <c r="F21" s="7" t="s">
        <v>280</v>
      </c>
      <c r="G21" s="7" t="s">
        <v>281</v>
      </c>
      <c r="H21" s="19" t="s">
        <v>282</v>
      </c>
      <c r="I21" s="19" t="s">
        <v>283</v>
      </c>
      <c r="J21" s="26">
        <v>12000</v>
      </c>
    </row>
    <row r="22" spans="1:10" ht="39.950000000000003" customHeight="1">
      <c r="A22" s="37">
        <v>20</v>
      </c>
      <c r="B22" s="17" t="s">
        <v>284</v>
      </c>
      <c r="C22" s="17" t="s">
        <v>236</v>
      </c>
      <c r="D22" s="40" t="s">
        <v>237</v>
      </c>
      <c r="E22" s="17">
        <v>30</v>
      </c>
      <c r="F22" s="17" t="s">
        <v>285</v>
      </c>
      <c r="G22" s="17" t="s">
        <v>286</v>
      </c>
      <c r="H22" s="41" t="s">
        <v>287</v>
      </c>
      <c r="I22" s="19" t="s">
        <v>283</v>
      </c>
      <c r="J22" s="42">
        <v>10000</v>
      </c>
    </row>
    <row r="23" spans="1:10" s="1" customFormat="1" ht="38.1" customHeight="1">
      <c r="A23" s="37">
        <v>21</v>
      </c>
      <c r="B23" s="40" t="s">
        <v>74</v>
      </c>
      <c r="C23" s="40" t="s">
        <v>25</v>
      </c>
      <c r="D23" s="40" t="s">
        <v>19</v>
      </c>
      <c r="E23" s="40">
        <v>33</v>
      </c>
      <c r="F23" s="17" t="s">
        <v>75</v>
      </c>
      <c r="G23" s="17" t="s">
        <v>76</v>
      </c>
      <c r="H23" s="40" t="s">
        <v>77</v>
      </c>
      <c r="I23" s="40" t="s">
        <v>320</v>
      </c>
      <c r="J23" s="43">
        <v>10000</v>
      </c>
    </row>
    <row r="24" spans="1:10" s="1" customFormat="1" ht="38.1" customHeight="1">
      <c r="A24" s="37">
        <v>22</v>
      </c>
      <c r="B24" s="37" t="s">
        <v>78</v>
      </c>
      <c r="C24" s="37" t="s">
        <v>11</v>
      </c>
      <c r="D24" s="37" t="s">
        <v>79</v>
      </c>
      <c r="E24" s="37">
        <v>31</v>
      </c>
      <c r="F24" s="7" t="s">
        <v>80</v>
      </c>
      <c r="G24" s="7" t="s">
        <v>81</v>
      </c>
      <c r="H24" s="37" t="s">
        <v>82</v>
      </c>
      <c r="I24" s="37" t="s">
        <v>83</v>
      </c>
      <c r="J24" s="21">
        <v>10000</v>
      </c>
    </row>
    <row r="25" spans="1:10" s="51" customFormat="1" ht="39.950000000000003" customHeight="1">
      <c r="A25" s="37">
        <v>23</v>
      </c>
      <c r="B25" s="49" t="s">
        <v>288</v>
      </c>
      <c r="C25" s="40" t="s">
        <v>244</v>
      </c>
      <c r="D25" s="46" t="s">
        <v>237</v>
      </c>
      <c r="E25" s="40">
        <v>49</v>
      </c>
      <c r="F25" s="50" t="s">
        <v>289</v>
      </c>
      <c r="G25" s="50" t="s">
        <v>290</v>
      </c>
      <c r="H25" s="49" t="s">
        <v>291</v>
      </c>
      <c r="I25" s="49" t="s">
        <v>256</v>
      </c>
      <c r="J25" s="39">
        <v>2000</v>
      </c>
    </row>
    <row r="26" spans="1:10" s="48" customFormat="1" ht="39.950000000000003" customHeight="1">
      <c r="A26" s="37">
        <v>24</v>
      </c>
      <c r="B26" s="44" t="s">
        <v>292</v>
      </c>
      <c r="C26" s="45" t="s">
        <v>236</v>
      </c>
      <c r="D26" s="46" t="s">
        <v>237</v>
      </c>
      <c r="E26" s="45" t="s">
        <v>293</v>
      </c>
      <c r="F26" s="47" t="s">
        <v>294</v>
      </c>
      <c r="G26" s="47" t="s">
        <v>295</v>
      </c>
      <c r="H26" s="44" t="s">
        <v>296</v>
      </c>
      <c r="I26" s="44" t="s">
        <v>297</v>
      </c>
      <c r="J26" s="21">
        <v>12000</v>
      </c>
    </row>
    <row r="27" spans="1:10" s="1" customFormat="1" ht="39.950000000000003" customHeight="1">
      <c r="A27" s="37">
        <v>25</v>
      </c>
      <c r="B27" s="23" t="s">
        <v>84</v>
      </c>
      <c r="C27" s="23" t="s">
        <v>25</v>
      </c>
      <c r="D27" s="37" t="s">
        <v>19</v>
      </c>
      <c r="E27" s="23" t="e">
        <f>2023-MID(#REF!,7,4)</f>
        <v>#REF!</v>
      </c>
      <c r="F27" s="10" t="s">
        <v>85</v>
      </c>
      <c r="G27" s="10" t="s">
        <v>86</v>
      </c>
      <c r="H27" s="23" t="s">
        <v>87</v>
      </c>
      <c r="I27" s="23" t="s">
        <v>88</v>
      </c>
      <c r="J27" s="25">
        <v>10000</v>
      </c>
    </row>
    <row r="28" spans="1:10" s="1" customFormat="1" ht="39.950000000000003" customHeight="1">
      <c r="A28" s="37">
        <v>26</v>
      </c>
      <c r="B28" s="37" t="s">
        <v>89</v>
      </c>
      <c r="C28" s="37" t="s">
        <v>11</v>
      </c>
      <c r="D28" s="37" t="s">
        <v>19</v>
      </c>
      <c r="E28" s="23" t="e">
        <f>2023-MID(#REF!,7,4)</f>
        <v>#REF!</v>
      </c>
      <c r="F28" s="7" t="s">
        <v>90</v>
      </c>
      <c r="G28" s="7" t="s">
        <v>91</v>
      </c>
      <c r="H28" s="7" t="s">
        <v>92</v>
      </c>
      <c r="I28" s="7" t="s">
        <v>93</v>
      </c>
      <c r="J28" s="25">
        <v>10000</v>
      </c>
    </row>
    <row r="29" spans="1:10" s="1" customFormat="1" ht="39.950000000000003" customHeight="1">
      <c r="A29" s="37">
        <v>27</v>
      </c>
      <c r="B29" s="37" t="s">
        <v>94</v>
      </c>
      <c r="C29" s="37" t="s">
        <v>25</v>
      </c>
      <c r="D29" s="37" t="s">
        <v>19</v>
      </c>
      <c r="E29" s="23" t="e">
        <f>2023-MID(#REF!,7,4)</f>
        <v>#REF!</v>
      </c>
      <c r="F29" s="7" t="s">
        <v>95</v>
      </c>
      <c r="G29" s="7" t="s">
        <v>96</v>
      </c>
      <c r="H29" s="7" t="s">
        <v>97</v>
      </c>
      <c r="I29" s="7" t="s">
        <v>72</v>
      </c>
      <c r="J29" s="25">
        <v>10000</v>
      </c>
    </row>
    <row r="30" spans="1:10" s="1" customFormat="1" ht="39.950000000000003" customHeight="1">
      <c r="A30" s="37">
        <v>28</v>
      </c>
      <c r="B30" s="37" t="s">
        <v>99</v>
      </c>
      <c r="C30" s="37" t="s">
        <v>25</v>
      </c>
      <c r="D30" s="37" t="s">
        <v>19</v>
      </c>
      <c r="E30" s="23" t="e">
        <f>2023-MID(#REF!,7,4)</f>
        <v>#REF!</v>
      </c>
      <c r="F30" s="7" t="s">
        <v>100</v>
      </c>
      <c r="G30" s="7" t="s">
        <v>101</v>
      </c>
      <c r="H30" s="7" t="s">
        <v>102</v>
      </c>
      <c r="I30" s="7" t="s">
        <v>98</v>
      </c>
      <c r="J30" s="25">
        <v>10000</v>
      </c>
    </row>
    <row r="31" spans="1:10" s="1" customFormat="1" ht="39.950000000000003" customHeight="1">
      <c r="A31" s="37">
        <v>29</v>
      </c>
      <c r="B31" s="37" t="s">
        <v>103</v>
      </c>
      <c r="C31" s="37" t="s">
        <v>25</v>
      </c>
      <c r="D31" s="37" t="s">
        <v>19</v>
      </c>
      <c r="E31" s="23" t="e">
        <f>2023-MID(#REF!,7,4)</f>
        <v>#REF!</v>
      </c>
      <c r="F31" s="7" t="s">
        <v>104</v>
      </c>
      <c r="G31" s="7" t="s">
        <v>105</v>
      </c>
      <c r="H31" s="7" t="s">
        <v>106</v>
      </c>
      <c r="I31" s="7" t="s">
        <v>107</v>
      </c>
      <c r="J31" s="25">
        <v>10000</v>
      </c>
    </row>
    <row r="32" spans="1:10" ht="39.950000000000003" customHeight="1">
      <c r="A32" s="37">
        <v>30</v>
      </c>
      <c r="B32" s="7" t="s">
        <v>108</v>
      </c>
      <c r="C32" s="7" t="s">
        <v>11</v>
      </c>
      <c r="D32" s="7" t="s">
        <v>19</v>
      </c>
      <c r="E32" s="23" t="e">
        <f>2023-MID(#REF!,7,4)</f>
        <v>#REF!</v>
      </c>
      <c r="F32" s="7" t="s">
        <v>109</v>
      </c>
      <c r="G32" s="7" t="s">
        <v>110</v>
      </c>
      <c r="H32" s="9" t="s">
        <v>111</v>
      </c>
      <c r="I32" s="11" t="s">
        <v>112</v>
      </c>
      <c r="J32" s="24">
        <v>10000</v>
      </c>
    </row>
    <row r="33" spans="1:10" ht="39.950000000000003" customHeight="1">
      <c r="A33" s="37">
        <v>31</v>
      </c>
      <c r="B33" s="7" t="s">
        <v>115</v>
      </c>
      <c r="C33" s="7" t="s">
        <v>25</v>
      </c>
      <c r="D33" s="7" t="s">
        <v>19</v>
      </c>
      <c r="E33" s="23" t="e">
        <f>2023-MID(#REF!,7,4)</f>
        <v>#REF!</v>
      </c>
      <c r="F33" s="7" t="s">
        <v>116</v>
      </c>
      <c r="G33" s="7" t="s">
        <v>117</v>
      </c>
      <c r="H33" s="11" t="s">
        <v>113</v>
      </c>
      <c r="I33" s="11" t="s">
        <v>114</v>
      </c>
      <c r="J33" s="24">
        <v>10000</v>
      </c>
    </row>
    <row r="34" spans="1:10" ht="39.950000000000003" customHeight="1">
      <c r="A34" s="37">
        <v>32</v>
      </c>
      <c r="B34" s="7" t="s">
        <v>118</v>
      </c>
      <c r="C34" s="7" t="s">
        <v>25</v>
      </c>
      <c r="D34" s="7" t="s">
        <v>19</v>
      </c>
      <c r="E34" s="23" t="e">
        <f>2023-MID(#REF!,7,4)</f>
        <v>#REF!</v>
      </c>
      <c r="F34" s="7" t="s">
        <v>119</v>
      </c>
      <c r="G34" s="7" t="s">
        <v>120</v>
      </c>
      <c r="H34" s="11" t="s">
        <v>121</v>
      </c>
      <c r="I34" s="11" t="s">
        <v>114</v>
      </c>
      <c r="J34" s="24">
        <v>10000</v>
      </c>
    </row>
    <row r="35" spans="1:10" ht="39.950000000000003" customHeight="1">
      <c r="A35" s="37">
        <v>33</v>
      </c>
      <c r="B35" s="7" t="s">
        <v>122</v>
      </c>
      <c r="C35" s="7" t="s">
        <v>11</v>
      </c>
      <c r="D35" s="7" t="s">
        <v>19</v>
      </c>
      <c r="E35" s="23" t="e">
        <f>2023-MID(#REF!,7,4)</f>
        <v>#REF!</v>
      </c>
      <c r="F35" s="7" t="s">
        <v>123</v>
      </c>
      <c r="G35" s="7" t="s">
        <v>124</v>
      </c>
      <c r="H35" s="11" t="s">
        <v>125</v>
      </c>
      <c r="I35" s="11" t="s">
        <v>126</v>
      </c>
      <c r="J35" s="24">
        <v>2000</v>
      </c>
    </row>
    <row r="36" spans="1:10" ht="39.950000000000003" customHeight="1">
      <c r="A36" s="37">
        <v>34</v>
      </c>
      <c r="B36" s="7" t="s">
        <v>127</v>
      </c>
      <c r="C36" s="7" t="s">
        <v>11</v>
      </c>
      <c r="D36" s="7" t="s">
        <v>19</v>
      </c>
      <c r="E36" s="23" t="e">
        <f>2023-MID(#REF!,7,4)</f>
        <v>#REF!</v>
      </c>
      <c r="F36" s="7" t="s">
        <v>128</v>
      </c>
      <c r="G36" s="7" t="s">
        <v>129</v>
      </c>
      <c r="H36" s="11" t="s">
        <v>130</v>
      </c>
      <c r="I36" s="11" t="s">
        <v>126</v>
      </c>
      <c r="J36" s="24">
        <v>10000</v>
      </c>
    </row>
    <row r="37" spans="1:10" ht="39.950000000000003" customHeight="1">
      <c r="A37" s="37">
        <v>35</v>
      </c>
      <c r="B37" s="7" t="s">
        <v>131</v>
      </c>
      <c r="C37" s="7" t="s">
        <v>25</v>
      </c>
      <c r="D37" s="7" t="s">
        <v>19</v>
      </c>
      <c r="E37" s="23" t="e">
        <f>2023-MID(#REF!,7,4)</f>
        <v>#REF!</v>
      </c>
      <c r="F37" s="7" t="s">
        <v>312</v>
      </c>
      <c r="G37" s="7" t="s">
        <v>132</v>
      </c>
      <c r="H37" s="11" t="s">
        <v>133</v>
      </c>
      <c r="I37" s="11" t="s">
        <v>134</v>
      </c>
      <c r="J37" s="24">
        <v>10000</v>
      </c>
    </row>
    <row r="38" spans="1:10" ht="39.950000000000003" customHeight="1">
      <c r="A38" s="37">
        <v>36</v>
      </c>
      <c r="B38" s="7" t="s">
        <v>135</v>
      </c>
      <c r="C38" s="7" t="s">
        <v>25</v>
      </c>
      <c r="D38" s="7" t="s">
        <v>19</v>
      </c>
      <c r="E38" s="23" t="e">
        <f>2023-MID(#REF!,7,4)</f>
        <v>#REF!</v>
      </c>
      <c r="F38" s="7" t="s">
        <v>136</v>
      </c>
      <c r="G38" s="7" t="s">
        <v>137</v>
      </c>
      <c r="H38" s="9" t="s">
        <v>138</v>
      </c>
      <c r="I38" s="11" t="s">
        <v>139</v>
      </c>
      <c r="J38" s="24">
        <v>10000</v>
      </c>
    </row>
    <row r="39" spans="1:10" ht="39.950000000000003" customHeight="1">
      <c r="A39" s="37">
        <v>37</v>
      </c>
      <c r="B39" s="7" t="s">
        <v>140</v>
      </c>
      <c r="C39" s="7" t="s">
        <v>25</v>
      </c>
      <c r="D39" s="7" t="s">
        <v>19</v>
      </c>
      <c r="E39" s="23" t="e">
        <f>2023-MID(#REF!,7,4)</f>
        <v>#REF!</v>
      </c>
      <c r="F39" s="7" t="s">
        <v>141</v>
      </c>
      <c r="G39" s="7" t="s">
        <v>142</v>
      </c>
      <c r="H39" s="9" t="s">
        <v>143</v>
      </c>
      <c r="I39" s="11" t="s">
        <v>73</v>
      </c>
      <c r="J39" s="24">
        <v>12000</v>
      </c>
    </row>
    <row r="40" spans="1:10" ht="39.950000000000003" customHeight="1">
      <c r="A40" s="37">
        <v>38</v>
      </c>
      <c r="B40" s="38" t="s">
        <v>144</v>
      </c>
      <c r="C40" s="27" t="s">
        <v>11</v>
      </c>
      <c r="D40" s="7" t="s">
        <v>19</v>
      </c>
      <c r="E40" s="23" t="e">
        <f>2023-MID(#REF!,7,4)</f>
        <v>#REF!</v>
      </c>
      <c r="F40" s="12" t="s">
        <v>145</v>
      </c>
      <c r="G40" s="12" t="s">
        <v>146</v>
      </c>
      <c r="H40" s="38" t="s">
        <v>147</v>
      </c>
      <c r="I40" s="38" t="s">
        <v>148</v>
      </c>
      <c r="J40" s="28">
        <v>10000</v>
      </c>
    </row>
    <row r="41" spans="1:10" ht="39.950000000000003" customHeight="1">
      <c r="A41" s="37">
        <v>39</v>
      </c>
      <c r="B41" s="38" t="s">
        <v>149</v>
      </c>
      <c r="C41" s="27" t="s">
        <v>25</v>
      </c>
      <c r="D41" s="7" t="s">
        <v>19</v>
      </c>
      <c r="E41" s="23" t="e">
        <f>2023-MID(#REF!,7,4)</f>
        <v>#REF!</v>
      </c>
      <c r="F41" s="12" t="s">
        <v>150</v>
      </c>
      <c r="G41" s="12" t="s">
        <v>151</v>
      </c>
      <c r="H41" s="38" t="s">
        <v>152</v>
      </c>
      <c r="I41" s="38" t="s">
        <v>153</v>
      </c>
      <c r="J41" s="28">
        <v>12000</v>
      </c>
    </row>
    <row r="42" spans="1:10" ht="39.950000000000003" customHeight="1">
      <c r="A42" s="37">
        <v>40</v>
      </c>
      <c r="B42" s="38" t="s">
        <v>154</v>
      </c>
      <c r="C42" s="27" t="s">
        <v>11</v>
      </c>
      <c r="D42" s="27" t="s">
        <v>155</v>
      </c>
      <c r="E42" s="27">
        <v>47</v>
      </c>
      <c r="F42" s="12" t="s">
        <v>156</v>
      </c>
      <c r="G42" s="12" t="s">
        <v>157</v>
      </c>
      <c r="H42" s="38" t="s">
        <v>158</v>
      </c>
      <c r="I42" s="38" t="s">
        <v>159</v>
      </c>
      <c r="J42" s="28">
        <v>10000</v>
      </c>
    </row>
    <row r="43" spans="1:10" s="32" customFormat="1" ht="39.950000000000003" customHeight="1">
      <c r="A43" s="37">
        <v>41</v>
      </c>
      <c r="B43" s="29" t="s">
        <v>298</v>
      </c>
      <c r="C43" s="30" t="s">
        <v>236</v>
      </c>
      <c r="D43" s="30" t="s">
        <v>237</v>
      </c>
      <c r="E43" s="30" t="s">
        <v>299</v>
      </c>
      <c r="F43" s="31" t="s">
        <v>300</v>
      </c>
      <c r="G43" s="31" t="s">
        <v>301</v>
      </c>
      <c r="H43" s="29" t="s">
        <v>302</v>
      </c>
      <c r="I43" s="29" t="s">
        <v>303</v>
      </c>
      <c r="J43" s="28">
        <v>10000</v>
      </c>
    </row>
    <row r="44" spans="1:10" ht="39.950000000000003" customHeight="1">
      <c r="A44" s="37">
        <v>42</v>
      </c>
      <c r="B44" s="7" t="s">
        <v>161</v>
      </c>
      <c r="C44" s="7" t="s">
        <v>11</v>
      </c>
      <c r="D44" s="7" t="s">
        <v>19</v>
      </c>
      <c r="E44" s="19" t="e">
        <f>2023-MID(#REF!,7,4)</f>
        <v>#REF!</v>
      </c>
      <c r="F44" s="7" t="s">
        <v>162</v>
      </c>
      <c r="G44" s="7" t="s">
        <v>163</v>
      </c>
      <c r="H44" s="11" t="s">
        <v>164</v>
      </c>
      <c r="I44" s="11" t="s">
        <v>165</v>
      </c>
      <c r="J44" s="16">
        <v>12000</v>
      </c>
    </row>
    <row r="45" spans="1:10" ht="39.950000000000003" customHeight="1">
      <c r="A45" s="37">
        <v>43</v>
      </c>
      <c r="B45" s="7" t="s">
        <v>166</v>
      </c>
      <c r="C45" s="7" t="s">
        <v>11</v>
      </c>
      <c r="D45" s="7" t="s">
        <v>19</v>
      </c>
      <c r="E45" s="19" t="e">
        <f>2023-MID(#REF!,7,4)</f>
        <v>#REF!</v>
      </c>
      <c r="F45" s="7" t="s">
        <v>167</v>
      </c>
      <c r="G45" s="7" t="s">
        <v>168</v>
      </c>
      <c r="H45" s="11" t="s">
        <v>169</v>
      </c>
      <c r="I45" s="11" t="s">
        <v>165</v>
      </c>
      <c r="J45" s="16">
        <v>10000</v>
      </c>
    </row>
    <row r="46" spans="1:10" ht="39.950000000000003" customHeight="1">
      <c r="A46" s="37">
        <v>44</v>
      </c>
      <c r="B46" s="7" t="s">
        <v>170</v>
      </c>
      <c r="C46" s="7" t="s">
        <v>11</v>
      </c>
      <c r="D46" s="7" t="s">
        <v>19</v>
      </c>
      <c r="E46" s="19" t="e">
        <f>2023-MID(#REF!,7,4)</f>
        <v>#REF!</v>
      </c>
      <c r="F46" s="7" t="s">
        <v>171</v>
      </c>
      <c r="G46" s="7" t="s">
        <v>172</v>
      </c>
      <c r="H46" s="11" t="s">
        <v>173</v>
      </c>
      <c r="I46" s="11" t="s">
        <v>174</v>
      </c>
      <c r="J46" s="16">
        <v>12000</v>
      </c>
    </row>
    <row r="47" spans="1:10" ht="39.950000000000003" customHeight="1">
      <c r="A47" s="37">
        <v>45</v>
      </c>
      <c r="B47" s="7" t="s">
        <v>175</v>
      </c>
      <c r="C47" s="7" t="s">
        <v>25</v>
      </c>
      <c r="D47" s="7" t="s">
        <v>19</v>
      </c>
      <c r="E47" s="19" t="e">
        <f>2023-MID(#REF!,7,4)</f>
        <v>#REF!</v>
      </c>
      <c r="F47" s="7" t="s">
        <v>176</v>
      </c>
      <c r="G47" s="7" t="s">
        <v>177</v>
      </c>
      <c r="H47" s="11" t="s">
        <v>178</v>
      </c>
      <c r="I47" s="11" t="s">
        <v>174</v>
      </c>
      <c r="J47" s="16">
        <v>12000</v>
      </c>
    </row>
    <row r="48" spans="1:10" ht="39.950000000000003" customHeight="1">
      <c r="A48" s="37">
        <v>46</v>
      </c>
      <c r="B48" s="7" t="s">
        <v>179</v>
      </c>
      <c r="C48" s="7" t="s">
        <v>25</v>
      </c>
      <c r="D48" s="7" t="s">
        <v>19</v>
      </c>
      <c r="E48" s="19" t="e">
        <f>2023-MID(#REF!,7,4)</f>
        <v>#REF!</v>
      </c>
      <c r="F48" s="7" t="s">
        <v>180</v>
      </c>
      <c r="G48" s="7" t="s">
        <v>181</v>
      </c>
      <c r="H48" s="11" t="s">
        <v>182</v>
      </c>
      <c r="I48" s="11" t="s">
        <v>112</v>
      </c>
      <c r="J48" s="16">
        <v>12000</v>
      </c>
    </row>
    <row r="49" spans="1:10" ht="39.950000000000003" customHeight="1">
      <c r="A49" s="37">
        <v>47</v>
      </c>
      <c r="B49" s="7" t="s">
        <v>183</v>
      </c>
      <c r="C49" s="7" t="s">
        <v>11</v>
      </c>
      <c r="D49" s="7" t="s">
        <v>19</v>
      </c>
      <c r="E49" s="19" t="e">
        <f>2023-MID(#REF!,7,4)</f>
        <v>#REF!</v>
      </c>
      <c r="F49" s="7" t="s">
        <v>184</v>
      </c>
      <c r="G49" s="7" t="s">
        <v>185</v>
      </c>
      <c r="H49" s="11" t="s">
        <v>186</v>
      </c>
      <c r="I49" s="11" t="s">
        <v>174</v>
      </c>
      <c r="J49" s="16">
        <v>10000</v>
      </c>
    </row>
    <row r="50" spans="1:10" ht="39.950000000000003" customHeight="1">
      <c r="A50" s="37">
        <v>48</v>
      </c>
      <c r="B50" s="7" t="s">
        <v>187</v>
      </c>
      <c r="C50" s="7" t="s">
        <v>11</v>
      </c>
      <c r="D50" s="7" t="s">
        <v>19</v>
      </c>
      <c r="E50" s="19" t="e">
        <f>2023-MID(#REF!,7,4)</f>
        <v>#REF!</v>
      </c>
      <c r="F50" s="7" t="s">
        <v>188</v>
      </c>
      <c r="G50" s="7" t="s">
        <v>189</v>
      </c>
      <c r="H50" s="11" t="s">
        <v>190</v>
      </c>
      <c r="I50" s="11" t="s">
        <v>153</v>
      </c>
      <c r="J50" s="24">
        <v>2000</v>
      </c>
    </row>
    <row r="51" spans="1:10" ht="39.950000000000003" customHeight="1">
      <c r="A51" s="37">
        <v>49</v>
      </c>
      <c r="B51" s="7" t="s">
        <v>191</v>
      </c>
      <c r="C51" s="7" t="s">
        <v>25</v>
      </c>
      <c r="D51" s="7" t="s">
        <v>19</v>
      </c>
      <c r="E51" s="20" t="e">
        <f ca="1">DATEDIF(TEXT(MID(#REF!,7,LEN(#REF!)/2-1),"0-00-00"),TODAY(),"Y")</f>
        <v>#REF!</v>
      </c>
      <c r="F51" s="7" t="s">
        <v>192</v>
      </c>
      <c r="G51" s="7" t="s">
        <v>193</v>
      </c>
      <c r="H51" s="9" t="s">
        <v>194</v>
      </c>
      <c r="I51" s="11" t="s">
        <v>319</v>
      </c>
      <c r="J51" s="21">
        <v>10000</v>
      </c>
    </row>
    <row r="52" spans="1:10" ht="39.950000000000003" customHeight="1">
      <c r="A52" s="37">
        <v>50</v>
      </c>
      <c r="B52" s="7" t="s">
        <v>195</v>
      </c>
      <c r="C52" s="7" t="s">
        <v>25</v>
      </c>
      <c r="D52" s="7" t="s">
        <v>19</v>
      </c>
      <c r="E52" s="22" t="e">
        <f ca="1">DATEDIF(TEXT(MID(#REF!,7,LEN(#REF!)/2-1),"0-00-00"),TODAY(),"Y")</f>
        <v>#REF!</v>
      </c>
      <c r="F52" s="7" t="s">
        <v>196</v>
      </c>
      <c r="G52" s="7" t="s">
        <v>197</v>
      </c>
      <c r="H52" s="11" t="s">
        <v>317</v>
      </c>
      <c r="I52" s="11" t="s">
        <v>318</v>
      </c>
      <c r="J52" s="21">
        <v>10000</v>
      </c>
    </row>
    <row r="53" spans="1:10" ht="39.950000000000003" customHeight="1">
      <c r="A53" s="37">
        <v>51</v>
      </c>
      <c r="B53" s="7" t="s">
        <v>198</v>
      </c>
      <c r="C53" s="37" t="s">
        <v>25</v>
      </c>
      <c r="D53" s="7" t="s">
        <v>19</v>
      </c>
      <c r="E53" s="20" t="e">
        <f ca="1">DATEDIF(TEXT(MID(#REF!,7,LEN(#REF!)/2-1),"0-00-00"),TODAY(),"Y")</f>
        <v>#REF!</v>
      </c>
      <c r="F53" s="7" t="s">
        <v>199</v>
      </c>
      <c r="G53" s="7" t="s">
        <v>200</v>
      </c>
      <c r="H53" s="11" t="s">
        <v>201</v>
      </c>
      <c r="I53" s="11" t="s">
        <v>304</v>
      </c>
      <c r="J53" s="21">
        <v>10000</v>
      </c>
    </row>
    <row r="54" spans="1:10" ht="39.950000000000003" customHeight="1">
      <c r="A54" s="37">
        <v>52</v>
      </c>
      <c r="B54" s="7" t="s">
        <v>202</v>
      </c>
      <c r="C54" s="7" t="s">
        <v>25</v>
      </c>
      <c r="D54" s="7" t="s">
        <v>19</v>
      </c>
      <c r="E54" s="9" t="s">
        <v>203</v>
      </c>
      <c r="F54" s="7" t="s">
        <v>204</v>
      </c>
      <c r="G54" s="7" t="s">
        <v>205</v>
      </c>
      <c r="H54" s="9" t="s">
        <v>305</v>
      </c>
      <c r="I54" s="11" t="s">
        <v>206</v>
      </c>
      <c r="J54" s="16">
        <v>12000</v>
      </c>
    </row>
    <row r="55" spans="1:10" ht="39.950000000000003" customHeight="1">
      <c r="A55" s="37">
        <v>53</v>
      </c>
      <c r="B55" s="7" t="s">
        <v>207</v>
      </c>
      <c r="C55" s="7" t="s">
        <v>11</v>
      </c>
      <c r="D55" s="7" t="s">
        <v>19</v>
      </c>
      <c r="E55" s="9" t="s">
        <v>208</v>
      </c>
      <c r="F55" s="7" t="s">
        <v>209</v>
      </c>
      <c r="G55" s="7" t="s">
        <v>210</v>
      </c>
      <c r="H55" s="9" t="s">
        <v>316</v>
      </c>
      <c r="I55" s="11" t="s">
        <v>211</v>
      </c>
      <c r="J55" s="21">
        <v>10000</v>
      </c>
    </row>
    <row r="56" spans="1:10" ht="39.950000000000003" customHeight="1">
      <c r="A56" s="37">
        <v>54</v>
      </c>
      <c r="B56" s="7" t="s">
        <v>212</v>
      </c>
      <c r="C56" s="7" t="s">
        <v>25</v>
      </c>
      <c r="D56" s="7" t="s">
        <v>19</v>
      </c>
      <c r="E56" s="9" t="s">
        <v>68</v>
      </c>
      <c r="F56" s="7" t="s">
        <v>213</v>
      </c>
      <c r="G56" s="7" t="s">
        <v>214</v>
      </c>
      <c r="H56" s="9" t="s">
        <v>315</v>
      </c>
      <c r="I56" s="11" t="s">
        <v>215</v>
      </c>
      <c r="J56" s="21">
        <v>10000</v>
      </c>
    </row>
    <row r="57" spans="1:10" ht="39.950000000000003" customHeight="1">
      <c r="A57" s="37">
        <v>55</v>
      </c>
      <c r="B57" s="7" t="s">
        <v>216</v>
      </c>
      <c r="C57" s="7" t="s">
        <v>11</v>
      </c>
      <c r="D57" s="7" t="s">
        <v>19</v>
      </c>
      <c r="E57" s="9" t="s">
        <v>217</v>
      </c>
      <c r="F57" s="7" t="s">
        <v>218</v>
      </c>
      <c r="G57" s="7" t="s">
        <v>219</v>
      </c>
      <c r="H57" s="9" t="s">
        <v>307</v>
      </c>
      <c r="I57" s="11" t="s">
        <v>36</v>
      </c>
      <c r="J57" s="21">
        <v>10000</v>
      </c>
    </row>
    <row r="58" spans="1:10" ht="39.950000000000003" customHeight="1">
      <c r="A58" s="37">
        <v>56</v>
      </c>
      <c r="B58" s="7" t="s">
        <v>220</v>
      </c>
      <c r="C58" s="7" t="s">
        <v>11</v>
      </c>
      <c r="D58" s="7" t="s">
        <v>19</v>
      </c>
      <c r="E58" s="9" t="s">
        <v>221</v>
      </c>
      <c r="F58" s="7" t="s">
        <v>222</v>
      </c>
      <c r="G58" s="7" t="s">
        <v>223</v>
      </c>
      <c r="H58" s="9" t="s">
        <v>314</v>
      </c>
      <c r="I58" s="11" t="s">
        <v>36</v>
      </c>
      <c r="J58" s="21">
        <v>10000</v>
      </c>
    </row>
    <row r="59" spans="1:10" ht="39.950000000000003" customHeight="1">
      <c r="A59" s="37">
        <v>57</v>
      </c>
      <c r="B59" s="7" t="s">
        <v>224</v>
      </c>
      <c r="C59" s="7" t="s">
        <v>25</v>
      </c>
      <c r="D59" s="7" t="s">
        <v>19</v>
      </c>
      <c r="E59" s="9" t="s">
        <v>49</v>
      </c>
      <c r="F59" s="7" t="s">
        <v>225</v>
      </c>
      <c r="G59" s="7" t="s">
        <v>226</v>
      </c>
      <c r="H59" s="9" t="s">
        <v>233</v>
      </c>
      <c r="I59" s="11" t="s">
        <v>47</v>
      </c>
      <c r="J59" s="16">
        <v>12000</v>
      </c>
    </row>
    <row r="60" spans="1:10" ht="39.950000000000003" customHeight="1">
      <c r="A60" s="37">
        <v>58</v>
      </c>
      <c r="B60" s="7" t="s">
        <v>227</v>
      </c>
      <c r="C60" s="7" t="s">
        <v>11</v>
      </c>
      <c r="D60" s="7" t="s">
        <v>19</v>
      </c>
      <c r="E60" s="9" t="s">
        <v>54</v>
      </c>
      <c r="F60" s="7" t="s">
        <v>228</v>
      </c>
      <c r="G60" s="7" t="s">
        <v>229</v>
      </c>
      <c r="H60" s="9" t="s">
        <v>306</v>
      </c>
      <c r="I60" s="11" t="s">
        <v>160</v>
      </c>
      <c r="J60" s="21">
        <v>10000</v>
      </c>
    </row>
    <row r="61" spans="1:10" ht="39.950000000000003" customHeight="1">
      <c r="A61" s="37">
        <v>59</v>
      </c>
      <c r="B61" s="7" t="s">
        <v>230</v>
      </c>
      <c r="C61" s="7" t="s">
        <v>25</v>
      </c>
      <c r="D61" s="7" t="s">
        <v>19</v>
      </c>
      <c r="E61" s="9" t="s">
        <v>56</v>
      </c>
      <c r="F61" s="7" t="s">
        <v>231</v>
      </c>
      <c r="G61" s="7" t="s">
        <v>232</v>
      </c>
      <c r="H61" s="9" t="s">
        <v>234</v>
      </c>
      <c r="I61" s="11" t="s">
        <v>160</v>
      </c>
      <c r="J61" s="16">
        <v>12000</v>
      </c>
    </row>
    <row r="62" spans="1:10" s="15" customFormat="1" ht="39.950000000000003" customHeight="1">
      <c r="A62" s="37">
        <v>60</v>
      </c>
      <c r="B62" s="52" t="s">
        <v>308</v>
      </c>
      <c r="C62" s="52" t="s">
        <v>11</v>
      </c>
      <c r="D62" s="52" t="s">
        <v>19</v>
      </c>
      <c r="E62" s="53" t="s">
        <v>309</v>
      </c>
      <c r="F62" s="52" t="s">
        <v>310</v>
      </c>
      <c r="G62" s="52" t="s">
        <v>311</v>
      </c>
      <c r="H62" s="53" t="s">
        <v>313</v>
      </c>
      <c r="I62" s="54" t="s">
        <v>126</v>
      </c>
      <c r="J62" s="16">
        <v>12000</v>
      </c>
    </row>
  </sheetData>
  <mergeCells count="1">
    <mergeCell ref="A1:J1"/>
  </mergeCells>
  <phoneticPr fontId="4" type="noConversion"/>
  <pageMargins left="0.38" right="0.17" top="0.42" bottom="0.28999999999999998" header="0.26" footer="0.16"/>
  <pageSetup paperSize="9" scale="6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yong</dc:creator>
  <cp:lastModifiedBy>Windows 用户</cp:lastModifiedBy>
  <cp:lastPrinted>2023-08-02T02:25:26Z</cp:lastPrinted>
  <dcterms:created xsi:type="dcterms:W3CDTF">2006-09-13T11:21:00Z</dcterms:created>
  <dcterms:modified xsi:type="dcterms:W3CDTF">2023-08-02T02:25:26Z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29DEA85482EC40C19F8F330D51E1A3C0</vt:lpwstr>
  </property>
</Properties>
</file>