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125" windowHeight="12090" firstSheet="10" activeTab="15"/>
  </bookViews>
  <sheets>
    <sheet name="封面 " sheetId="19" r:id="rId1"/>
    <sheet name="第一部分" sheetId="20" r:id="rId2"/>
    <sheet name="1" sheetId="2" r:id="rId3"/>
    <sheet name="1-1" sheetId="3" r:id="rId4"/>
    <sheet name="1-2" sheetId="4" r:id="rId5"/>
    <sheet name="2" sheetId="5" r:id="rId6"/>
    <sheet name="2-1" sheetId="6" r:id="rId7"/>
    <sheet name="3" sheetId="7" r:id="rId8"/>
    <sheet name="3-1" sheetId="8" r:id="rId9"/>
    <sheet name="3-2" sheetId="9" r:id="rId10"/>
    <sheet name="3-3" sheetId="10" r:id="rId11"/>
    <sheet name="4" sheetId="11" r:id="rId12"/>
    <sheet name="4-1" sheetId="12" r:id="rId13"/>
    <sheet name="5" sheetId="13" r:id="rId14"/>
    <sheet name="13" sheetId="17" r:id="rId15"/>
    <sheet name="14预算单位基本支出控制数与填报数对照表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___A08">'[1]A01-1'!$A$5:$C$36</definedName>
    <definedName name="________________A01">#REF!</definedName>
    <definedName name="________________A08">'[2]A01-1'!$A$5:$C$36</definedName>
    <definedName name="_______________A01">#REF!</definedName>
    <definedName name="_______________A08">'[3]A01-1'!$A$5:$C$36</definedName>
    <definedName name="______________A01">#REF!</definedName>
    <definedName name="______________A08">'[4]A01-1'!$A$5:$C$36</definedName>
    <definedName name="_____________A01">#REF!</definedName>
    <definedName name="_____________A08">'[5]A01-1'!$A$5:$C$36</definedName>
    <definedName name="____________A01">#REF!</definedName>
    <definedName name="____________A08">'[6]A01-1'!$A$5:$C$36</definedName>
    <definedName name="____________qyc1234">#REF!</definedName>
    <definedName name="___________A01">#REF!</definedName>
    <definedName name="___________A08">'[6]A01-1'!$A$5:$C$36</definedName>
    <definedName name="___________qyc1234">#REF!</definedName>
    <definedName name="__________A01">#REF!</definedName>
    <definedName name="__________A08">'[6]A01-1'!$A$5:$C$36</definedName>
    <definedName name="__________qyc1234">#REF!</definedName>
    <definedName name="_________A01">#REF!</definedName>
    <definedName name="_________A08">'[7]A01-1'!$A$5:$C$36</definedName>
    <definedName name="_________qyc1234">#REF!</definedName>
    <definedName name="________A01">#REF!</definedName>
    <definedName name="________A08">'[6]A01-1'!$A$5:$C$36</definedName>
    <definedName name="________qyc1234">#REF!</definedName>
    <definedName name="_______A01">#REF!</definedName>
    <definedName name="_______A08">'[8]A01-1'!$A$5:$C$36</definedName>
    <definedName name="_______qyc1234">#REF!</definedName>
    <definedName name="______A01">#REF!</definedName>
    <definedName name="______A08">'[9]A01-1'!$A$5:$C$36</definedName>
    <definedName name="______qyc1234">#REF!</definedName>
    <definedName name="_____A01">#REF!</definedName>
    <definedName name="_____A08">'[9]A01-1'!$A$5:$C$36</definedName>
    <definedName name="_____qyc1234">#REF!</definedName>
    <definedName name="____1A01_">#REF!</definedName>
    <definedName name="____2A08_">'[10]A01-1'!$A$5:$C$36</definedName>
    <definedName name="____A01">#REF!</definedName>
    <definedName name="____A08">'[11]A01-1'!$A$5:$C$36</definedName>
    <definedName name="____qyc1234">#REF!</definedName>
    <definedName name="___1A01_">#REF!</definedName>
    <definedName name="___2A08_">'[3]A01-1'!$A$5:$C$36</definedName>
    <definedName name="___A01">#REF!</definedName>
    <definedName name="___A08">'[11]A01-1'!$A$5:$C$36</definedName>
    <definedName name="___qyc1234">#REF!</definedName>
    <definedName name="__1A01_">#REF!</definedName>
    <definedName name="__2A01_">#REF!</definedName>
    <definedName name="__2A08_">'[3]A01-1'!$A$5:$C$36</definedName>
    <definedName name="__4A08_">'[3]A01-1'!$A$5:$C$36</definedName>
    <definedName name="__A01">#REF!</definedName>
    <definedName name="__A08">'[3]A01-1'!$A$5:$C$36</definedName>
    <definedName name="__qyc1234">#REF!</definedName>
    <definedName name="_1A01_">#REF!</definedName>
    <definedName name="_2A01_">#REF!</definedName>
    <definedName name="_4A08_">'[3]A01-1'!$A$5:$C$36</definedName>
    <definedName name="_A01">#REF!</definedName>
    <definedName name="_A08">'[3]A01-1'!$A$5:$C$36</definedName>
    <definedName name="_a8756">'[2]A01-1'!$A$5:$C$36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2">'1'!$B$1:$E$40</definedName>
    <definedName name="_xlnm.Print_Area" localSheetId="4">'1-2'!$B$1:$K$19</definedName>
    <definedName name="_xlnm.Print_Area" localSheetId="1">第一部分!$A$1:$A$1</definedName>
    <definedName name="_xlnm.Print_Area" localSheetId="0">'封面 '!$A$1:$A$3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24519"/>
</workbook>
</file>

<file path=xl/calcChain.xml><?xml version="1.0" encoding="utf-8"?>
<calcChain xmlns="http://schemas.openxmlformats.org/spreadsheetml/2006/main">
  <c r="F7" i="6"/>
  <c r="H7" i="4"/>
  <c r="G7"/>
  <c r="E40" i="2"/>
  <c r="C40"/>
</calcChain>
</file>

<file path=xl/sharedStrings.xml><?xml version="1.0" encoding="utf-8"?>
<sst xmlns="http://schemas.openxmlformats.org/spreadsheetml/2006/main" count="618" uniqueCount="278">
  <si>
    <t>四川省部门预决算公开表
（2022年版）</t>
  </si>
  <si>
    <t xml:space="preserve"> </t>
  </si>
  <si>
    <t>部门预算公开表</t>
  </si>
  <si>
    <t>表1</t>
  </si>
  <si>
    <t>部门收支总表</t>
  </si>
  <si>
    <t>部门：什邡市军队离退休干部休养所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</si>
  <si>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</si>
  <si>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</si>
  <si>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</si>
  <si>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</si>
  <si>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</si>
  <si>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</si>
  <si>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</si>
  <si>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</si>
  <si>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</si>
  <si>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</si>
  <si>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</si>
  <si>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</si>
  <si>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</si>
  <si>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</si>
  <si>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</si>
  <si>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</si>
  <si>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</si>
  <si>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</si>
  <si>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</si>
  <si>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</si>
  <si>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</si>
  <si>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</si>
  <si>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</si>
  <si>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</si>
  <si>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</si>
  <si>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</si>
  <si>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</si>
  <si>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</si>
  <si>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</si>
  <si>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</si>
  <si>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</si>
  <si>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</si>
  <si>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</si>
  <si>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</si>
  <si>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</si>
  <si>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</si>
  <si>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</si>
  <si>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</si>
  <si>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</si>
  <si>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</si>
  <si>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</si>
  <si>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</si>
  <si>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</si>
  <si>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</si>
  <si>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</si>
  <si>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</si>
  <si>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</si>
  <si>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</si>
  <si>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</si>
  <si>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</si>
  <si>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</si>
  <si>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</si>
  <si>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</si>
  <si>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</si>
  <si>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</si>
  <si>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</si>
  <si>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</si>
  <si>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</si>
  <si>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</si>
  <si>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</si>
  <si>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</si>
  <si>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</si>
  <si>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</si>
  <si>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</si>
  <si>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</si>
  <si>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</si>
  <si>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</si>
  <si>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</si>
  <si>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表3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</si>
  <si>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</si>
  <si>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</si>
  <si>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</si>
  <si>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</si>
  <si>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</si>
  <si>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</si>
  <si>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</si>
  <si>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</si>
  <si>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</si>
  <si>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</si>
  <si>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</si>
  <si>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</si>
  <si>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t>02</t>
  </si>
  <si>
    <t xml:space="preserve">  182</t>
  </si>
  <si>
    <t>事业单位离退休</t>
  </si>
  <si>
    <t>机关事业单位基本养老保险缴费支出</t>
  </si>
  <si>
    <t>06</t>
  </si>
  <si>
    <t>机关事业单位职业年金缴费支出</t>
  </si>
  <si>
    <t>09</t>
  </si>
  <si>
    <t>军队移交政府的离退休人员安置</t>
  </si>
  <si>
    <t>03</t>
  </si>
  <si>
    <t>军队移交政府离退休干部管理机构</t>
  </si>
  <si>
    <t>99</t>
  </si>
  <si>
    <t>其他社会保障和就业支出</t>
  </si>
  <si>
    <t>210</t>
  </si>
  <si>
    <t>11</t>
  </si>
  <si>
    <t>事业单位医疗</t>
  </si>
  <si>
    <t>其他行政事业单位医疗支出</t>
  </si>
  <si>
    <t>221</t>
  </si>
  <si>
    <t>01</t>
  </si>
  <si>
    <t>住房公积金</t>
  </si>
  <si>
    <t>表4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</si>
  <si>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</si>
  <si>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</si>
  <si>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</si>
  <si>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</si>
  <si>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</si>
  <si>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</si>
  <si>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</si>
  <si>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</si>
  <si>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</si>
  <si>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</si>
  <si>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</si>
  <si>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</si>
  <si>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</si>
  <si>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二、上年结转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</si>
  <si>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</si>
  <si>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</si>
  <si>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</si>
  <si>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</si>
  <si>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</si>
  <si>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</si>
  <si>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</si>
  <si>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</si>
  <si>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</si>
  <si>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</si>
  <si>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</si>
  <si>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</si>
  <si>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</si>
  <si>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</si>
  <si>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</si>
  <si>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</si>
  <si>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</si>
  <si>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</si>
  <si>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</si>
  <si>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</si>
  <si>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</si>
  <si>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</si>
  <si>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</si>
  <si>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</si>
  <si>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</si>
  <si>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表5</t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</si>
  <si>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</si>
  <si>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</si>
  <si>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</si>
  <si>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</si>
  <si>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</si>
  <si>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</si>
  <si>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</si>
  <si>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</si>
  <si>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</si>
  <si>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</si>
  <si>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</si>
  <si>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</si>
  <si>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</si>
  <si>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505</t>
  </si>
  <si>
    <t>182501</t>
  </si>
  <si>
    <t xml:space="preserve">    工资福利支出</t>
  </si>
  <si>
    <t xml:space="preserve">    商品和服务支出</t>
  </si>
  <si>
    <t>509</t>
  </si>
  <si>
    <t xml:space="preserve">    社会福利和救助</t>
  </si>
  <si>
    <t>表6</t>
  </si>
  <si>
    <t>一般公共预算支出预算表</t>
  </si>
  <si>
    <t>当年财政拨款安排</t>
  </si>
  <si>
    <t>社会保障和就业支出</t>
  </si>
  <si>
    <t>行政事业单位养老支出</t>
  </si>
  <si>
    <t>退役安置</t>
  </si>
  <si>
    <t>卫生健康支出</t>
  </si>
  <si>
    <t>行政事业单位医疗</t>
  </si>
  <si>
    <t>住房保障支出</t>
  </si>
  <si>
    <t>住房改革支出</t>
  </si>
  <si>
    <t>表7</t>
  </si>
  <si>
    <t>表3-1</t>
  </si>
  <si>
    <t>一般公共预算基本支出预算表</t>
  </si>
  <si>
    <t>人员经费</t>
  </si>
  <si>
    <t>公用经费</t>
  </si>
  <si>
    <t>301</t>
  </si>
  <si>
    <t>工资福利支出</t>
  </si>
  <si>
    <t>基本工资</t>
  </si>
  <si>
    <t>津贴补贴</t>
  </si>
  <si>
    <t>奖金</t>
  </si>
  <si>
    <t>07</t>
  </si>
  <si>
    <t>绩效工资</t>
  </si>
  <si>
    <t>08</t>
  </si>
  <si>
    <t>机关事业单位基本养老保险缴费</t>
  </si>
  <si>
    <t>职业年金缴费</t>
  </si>
  <si>
    <t>10</t>
  </si>
  <si>
    <t>职工基本医疗保险缴费</t>
  </si>
  <si>
    <t>其他社会保障缴费</t>
  </si>
  <si>
    <t>商品和服务支出</t>
  </si>
  <si>
    <t>办公费</t>
  </si>
  <si>
    <t>水费</t>
  </si>
  <si>
    <t>电费</t>
  </si>
  <si>
    <t>邮电费</t>
  </si>
  <si>
    <t>差旅费</t>
  </si>
  <si>
    <t>13</t>
  </si>
  <si>
    <t>维修（护）费</t>
  </si>
  <si>
    <t>17</t>
  </si>
  <si>
    <t>公务接待费</t>
  </si>
  <si>
    <t>28</t>
  </si>
  <si>
    <t>工会经费</t>
  </si>
  <si>
    <t>29</t>
  </si>
  <si>
    <t>福利费</t>
  </si>
  <si>
    <t>31</t>
  </si>
  <si>
    <t>公务用车运行维护费</t>
  </si>
  <si>
    <t>对个人和家庭的补助</t>
  </si>
  <si>
    <t>生活补助</t>
  </si>
  <si>
    <t>奖励金</t>
  </si>
  <si>
    <t>表8</t>
  </si>
  <si>
    <t>表3-2</t>
  </si>
  <si>
    <t>一般公共预算项目支出预算表</t>
  </si>
  <si>
    <t>金额</t>
  </si>
  <si>
    <t>表9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</si>
  <si>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</si>
  <si>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</si>
  <si>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</si>
  <si>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</si>
  <si>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</si>
  <si>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</si>
  <si>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</si>
  <si>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</si>
  <si>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什邡市军队离退休干部休养所（事业运行）</t>
  </si>
  <si>
    <t>表10</t>
  </si>
  <si>
    <t xml:space="preserve">政府性基金预算支出预算表 </t>
  </si>
  <si>
    <t>本年政府性基金预算支出</t>
  </si>
  <si>
    <t>表11</t>
  </si>
  <si>
    <t>表4-1</t>
  </si>
  <si>
    <t>政府性基金预算“三公”经费支出预算表</t>
  </si>
  <si>
    <t>表12</t>
  </si>
  <si>
    <t>国有资本经营预算支出预算表</t>
  </si>
  <si>
    <t>本年国有资本经营预算支出</t>
  </si>
  <si>
    <t>表13</t>
  </si>
  <si>
    <t>部门预算项目绩效目标表（2022年度）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</si>
  <si>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</si>
  <si>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</si>
  <si>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</si>
  <si>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</si>
  <si>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</si>
  <si>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</si>
  <si>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</si>
  <si>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</si>
  <si>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</si>
  <si>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</si>
  <si>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</si>
  <si>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</si>
  <si>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表14</t>
  </si>
  <si>
    <t>部门整体支出绩效目标表</t>
  </si>
  <si>
    <t>（2022年度）</t>
  </si>
  <si>
    <t>部门名称</t>
  </si>
  <si>
    <t>年度主要任务</t>
  </si>
  <si>
    <t>任务名称</t>
  </si>
  <si>
    <t>主要内容</t>
  </si>
  <si>
    <t>年度部门整体支出预算</t>
  </si>
  <si>
    <t>资金总额</t>
  </si>
  <si>
    <t>财政拨款</t>
  </si>
  <si>
    <t>其他资金</t>
  </si>
  <si>
    <t>年度总体目标</t>
  </si>
  <si>
    <t>年度绩效指标</t>
  </si>
  <si>
    <t>指标值
（包含数字及文字描述）</t>
  </si>
  <si>
    <t>产出指标</t>
  </si>
  <si>
    <t>时效指标</t>
  </si>
  <si>
    <t>退役安置按计划在规定时间内完成</t>
  </si>
  <si>
    <t>定性好坏</t>
  </si>
  <si>
    <t>效益指标</t>
  </si>
  <si>
    <t>社会效益指标</t>
  </si>
  <si>
    <t>就业创业工作取得社会成效</t>
  </si>
  <si>
    <t>满意度指标</t>
  </si>
  <si>
    <t>服务对象满意度指标</t>
  </si>
  <si>
    <t>优抚对象权益得到有效保障</t>
  </si>
  <si>
    <t>什邡市军队离退休干部休养所</t>
    <phoneticPr fontId="27" type="noConversion"/>
  </si>
  <si>
    <t>创新开展、落实军休干部及军工人员服务管理</t>
    <phoneticPr fontId="27" type="noConversion"/>
  </si>
  <si>
    <t>落实老干部“两个待遇”，做好老干部服务管理工作；积极开展各项文体活动，提高军休老干部的生活质量；坚决圆满完成省退役军人事务厅下达军队离退休干部（士官）和无军籍退休职工的安置接收任务等上级交给的各项工作任务。</t>
    <phoneticPr fontId="27" type="noConversion"/>
  </si>
  <si>
    <t>（一）夯实管理保障基础，增强军休干部和军工人员归属感。（二）落实老干部“两个待遇”，做好老干部服务管理工作。（三）积极开展各项文体活动，提高军休老干部的生活质量。（四）提高服务保障水平，增强军休干部和军工人员幸福感。（五）切实维护合法权益，增强军休干部和军工人员安全感。</t>
    <phoneticPr fontId="27" type="noConversion"/>
  </si>
</sst>
</file>

<file path=xl/styles.xml><?xml version="1.0" encoding="utf-8"?>
<styleSheet xmlns="http://schemas.openxmlformats.org/spreadsheetml/2006/main">
  <fonts count="28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b/>
      <sz val="16"/>
      <name val="黑体"/>
      <charset val="134"/>
    </font>
    <font>
      <sz val="10"/>
      <name val="宋体"/>
      <charset val="134"/>
    </font>
    <font>
      <sz val="12"/>
      <color indexed="8"/>
      <name val="方正黑体简体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sz val="12"/>
      <name val="宋体"/>
      <family val="3"/>
      <charset val="134"/>
    </font>
    <font>
      <sz val="26"/>
      <name val="方正小标宋简体"/>
      <family val="3"/>
      <charset val="134"/>
    </font>
    <font>
      <sz val="40"/>
      <name val="方正大标宋简体"/>
      <family val="4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11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2" fillId="0" borderId="4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9" fillId="0" borderId="6" xfId="0" applyFont="1" applyBorder="1">
      <alignment vertical="center"/>
    </xf>
    <xf numFmtId="4" fontId="12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0" fillId="0" borderId="7" xfId="0" applyFont="1" applyBorder="1">
      <alignment vertical="center"/>
    </xf>
    <xf numFmtId="0" fontId="10" fillId="0" borderId="7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9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3" fillId="0" borderId="5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center" vertical="center" wrapText="1"/>
    </xf>
    <xf numFmtId="4" fontId="14" fillId="0" borderId="11" xfId="0" applyNumberFormat="1" applyFont="1" applyBorder="1" applyAlignment="1">
      <alignment horizontal="right" vertical="center"/>
    </xf>
    <xf numFmtId="4" fontId="14" fillId="0" borderId="12" xfId="0" applyNumberFormat="1" applyFont="1" applyBorder="1" applyAlignment="1">
      <alignment horizontal="right" vertical="center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11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0" fillId="0" borderId="6" xfId="0" applyFont="1" applyFill="1" applyBorder="1">
      <alignment vertical="center"/>
    </xf>
    <xf numFmtId="0" fontId="10" fillId="0" borderId="5" xfId="0" applyFont="1" applyFill="1" applyBorder="1">
      <alignment vertical="center"/>
    </xf>
    <xf numFmtId="0" fontId="8" fillId="0" borderId="5" xfId="0" applyFont="1" applyFill="1" applyBorder="1" applyAlignment="1">
      <alignment horizontal="center" vertical="center"/>
    </xf>
    <xf numFmtId="0" fontId="10" fillId="0" borderId="8" xfId="0" applyFont="1" applyFill="1" applyBorder="1">
      <alignment vertical="center"/>
    </xf>
    <xf numFmtId="0" fontId="10" fillId="0" borderId="6" xfId="0" applyFont="1" applyFill="1" applyBorder="1" applyAlignment="1">
      <alignment vertical="center" wrapText="1"/>
    </xf>
    <xf numFmtId="0" fontId="10" fillId="0" borderId="9" xfId="0" applyFont="1" applyFill="1" applyBorder="1">
      <alignment vertical="center"/>
    </xf>
    <xf numFmtId="0" fontId="10" fillId="0" borderId="9" xfId="0" applyFont="1" applyFill="1" applyBorder="1" applyAlignment="1">
      <alignment vertical="center" wrapText="1"/>
    </xf>
    <xf numFmtId="0" fontId="9" fillId="0" borderId="6" xfId="0" applyFont="1" applyFill="1" applyBorder="1">
      <alignment vertical="center"/>
    </xf>
    <xf numFmtId="4" fontId="14" fillId="0" borderId="4" xfId="0" applyNumberFormat="1" applyFont="1" applyFill="1" applyBorder="1" applyAlignment="1">
      <alignment horizontal="right" vertical="center"/>
    </xf>
    <xf numFmtId="0" fontId="9" fillId="0" borderId="9" xfId="0" applyFont="1" applyFill="1" applyBorder="1" applyAlignment="1">
      <alignment vertical="center" wrapText="1"/>
    </xf>
    <xf numFmtId="49" fontId="12" fillId="0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4" fontId="15" fillId="0" borderId="4" xfId="0" applyNumberFormat="1" applyFont="1" applyFill="1" applyBorder="1" applyAlignment="1">
      <alignment horizontal="right" vertical="center"/>
    </xf>
    <xf numFmtId="0" fontId="10" fillId="0" borderId="7" xfId="0" applyFont="1" applyFill="1" applyBorder="1">
      <alignment vertical="center"/>
    </xf>
    <xf numFmtId="0" fontId="10" fillId="0" borderId="10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right" vertical="center"/>
    </xf>
    <xf numFmtId="0" fontId="10" fillId="0" borderId="4" xfId="0" applyFont="1" applyFill="1" applyBorder="1">
      <alignment vertical="center"/>
    </xf>
    <xf numFmtId="0" fontId="11" fillId="0" borderId="4" xfId="0" applyFont="1" applyFill="1" applyBorder="1" applyAlignment="1">
      <alignment vertical="center" wrapText="1"/>
    </xf>
    <xf numFmtId="4" fontId="14" fillId="0" borderId="4" xfId="0" applyNumberFormat="1" applyFont="1" applyBorder="1" applyAlignment="1">
      <alignment horizontal="right" vertical="center"/>
    </xf>
    <xf numFmtId="0" fontId="0" fillId="0" borderId="4" xfId="0" applyFont="1" applyFill="1" applyBorder="1">
      <alignment vertical="center"/>
    </xf>
    <xf numFmtId="0" fontId="16" fillId="2" borderId="4" xfId="0" applyFont="1" applyFill="1" applyBorder="1" applyAlignment="1">
      <alignment horizontal="left" vertical="center"/>
    </xf>
    <xf numFmtId="4" fontId="15" fillId="0" borderId="4" xfId="0" applyNumberFormat="1" applyFont="1" applyBorder="1" applyAlignment="1">
      <alignment horizontal="right" vertical="center"/>
    </xf>
    <xf numFmtId="0" fontId="16" fillId="0" borderId="4" xfId="0" applyFont="1" applyBorder="1" applyAlignment="1">
      <alignment horizontal="left" vertical="center"/>
    </xf>
    <xf numFmtId="49" fontId="12" fillId="0" borderId="4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0" fillId="0" borderId="4" xfId="0" applyFont="1" applyFill="1" applyBorder="1">
      <alignment vertical="center"/>
    </xf>
    <xf numFmtId="0" fontId="5" fillId="0" borderId="5" xfId="0" applyFont="1" applyFill="1" applyBorder="1" applyAlignment="1">
      <alignment vertical="center" wrapText="1"/>
    </xf>
    <xf numFmtId="49" fontId="17" fillId="0" borderId="2" xfId="0" applyNumberFormat="1" applyFont="1" applyFill="1" applyBorder="1" applyAlignment="1" applyProtection="1">
      <alignment vertical="center" wrapText="1"/>
    </xf>
    <xf numFmtId="49" fontId="17" fillId="0" borderId="15" xfId="0" applyNumberFormat="1" applyFont="1" applyFill="1" applyBorder="1" applyAlignment="1" applyProtection="1">
      <alignment vertical="center" wrapText="1"/>
    </xf>
    <xf numFmtId="49" fontId="17" fillId="0" borderId="4" xfId="0" applyNumberFormat="1" applyFont="1" applyFill="1" applyBorder="1" applyAlignment="1" applyProtection="1">
      <alignment vertical="center" wrapText="1"/>
    </xf>
    <xf numFmtId="0" fontId="12" fillId="0" borderId="16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15" fillId="0" borderId="6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5" fillId="0" borderId="1" xfId="0" applyFont="1" applyFill="1" applyBorder="1" applyAlignment="1">
      <alignment horizontal="right" vertical="center"/>
    </xf>
    <xf numFmtId="0" fontId="5" fillId="0" borderId="6" xfId="0" applyFont="1" applyFill="1" applyBorder="1">
      <alignment vertical="center"/>
    </xf>
    <xf numFmtId="4" fontId="8" fillId="0" borderId="16" xfId="0" applyNumberFormat="1" applyFont="1" applyFill="1" applyBorder="1" applyAlignment="1">
      <alignment horizontal="right" vertical="center"/>
    </xf>
    <xf numFmtId="0" fontId="5" fillId="0" borderId="7" xfId="0" applyFont="1" applyFill="1" applyBorder="1">
      <alignment vertical="center"/>
    </xf>
    <xf numFmtId="0" fontId="5" fillId="0" borderId="17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5" fillId="0" borderId="18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49" fontId="19" fillId="0" borderId="4" xfId="0" applyNumberFormat="1" applyFont="1" applyFill="1" applyBorder="1" applyAlignment="1" applyProtection="1">
      <alignment vertical="center" wrapText="1"/>
    </xf>
    <xf numFmtId="0" fontId="16" fillId="2" borderId="19" xfId="0" applyFont="1" applyFill="1" applyBorder="1" applyAlignment="1">
      <alignment horizontal="left" vertical="center"/>
    </xf>
    <xf numFmtId="4" fontId="15" fillId="0" borderId="19" xfId="0" applyNumberFormat="1" applyFont="1" applyFill="1" applyBorder="1" applyAlignment="1">
      <alignment horizontal="right" vertical="center"/>
    </xf>
    <xf numFmtId="4" fontId="15" fillId="0" borderId="20" xfId="0" applyNumberFormat="1" applyFont="1" applyFill="1" applyBorder="1" applyAlignment="1">
      <alignment horizontal="right" vertical="center"/>
    </xf>
    <xf numFmtId="4" fontId="15" fillId="0" borderId="11" xfId="0" applyNumberFormat="1" applyFont="1" applyFill="1" applyBorder="1" applyAlignment="1">
      <alignment horizontal="right" vertical="center"/>
    </xf>
    <xf numFmtId="0" fontId="10" fillId="0" borderId="7" xfId="0" applyFont="1" applyFill="1" applyBorder="1" applyAlignment="1">
      <alignment vertical="center" wrapText="1"/>
    </xf>
    <xf numFmtId="0" fontId="20" fillId="0" borderId="0" xfId="0" applyFont="1" applyFill="1">
      <alignment vertical="center"/>
    </xf>
    <xf numFmtId="0" fontId="2" fillId="0" borderId="6" xfId="0" applyFont="1" applyFill="1" applyBorder="1">
      <alignment vertical="center"/>
    </xf>
    <xf numFmtId="0" fontId="2" fillId="0" borderId="9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vertical="center" wrapText="1"/>
    </xf>
    <xf numFmtId="0" fontId="22" fillId="0" borderId="6" xfId="0" applyFont="1" applyFill="1" applyBorder="1" applyAlignment="1">
      <alignment vertical="center" wrapText="1"/>
    </xf>
    <xf numFmtId="0" fontId="22" fillId="0" borderId="9" xfId="0" applyFont="1" applyFill="1" applyBorder="1" applyAlignment="1">
      <alignment vertical="center" wrapText="1"/>
    </xf>
    <xf numFmtId="0" fontId="21" fillId="0" borderId="7" xfId="0" applyFont="1" applyFill="1" applyBorder="1" applyAlignment="1">
      <alignment vertical="center" wrapText="1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0" fillId="0" borderId="6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 wrapText="1"/>
    </xf>
    <xf numFmtId="0" fontId="12" fillId="0" borderId="1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3"/>
  <sheetViews>
    <sheetView view="pageBreakPreview" workbookViewId="0"/>
  </sheetViews>
  <sheetFormatPr defaultColWidth="9" defaultRowHeight="14.25"/>
  <cols>
    <col min="1" max="1" width="123.125" style="111" customWidth="1"/>
    <col min="2" max="16384" width="9" style="111"/>
  </cols>
  <sheetData>
    <row r="1" spans="1:1" ht="165" customHeight="1">
      <c r="A1" s="113" t="s">
        <v>0</v>
      </c>
    </row>
    <row r="2" spans="1:1" ht="75" customHeight="1">
      <c r="A2" s="112" t="s">
        <v>1</v>
      </c>
    </row>
    <row r="3" spans="1:1" ht="75" customHeight="1">
      <c r="A3" s="112" t="s">
        <v>1</v>
      </c>
    </row>
  </sheetData>
  <phoneticPr fontId="27" type="noConversion"/>
  <printOptions horizontalCentered="1"/>
  <pageMargins left="0.59027777777777801" right="0.59027777777777801" top="2.75555555555556" bottom="0.78680555555555598" header="0.5" footer="0.5"/>
  <pageSetup paperSize="9" scale="7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2"/>
  <sheetViews>
    <sheetView workbookViewId="0">
      <pane ySplit="5" topLeftCell="A6" activePane="bottomLeft" state="frozen"/>
      <selection pane="bottomLeft" activeCell="B8" sqref="B8"/>
    </sheetView>
  </sheetViews>
  <sheetFormatPr defaultColWidth="10" defaultRowHeight="13.5"/>
  <cols>
    <col min="1" max="1" width="1.5" style="38" customWidth="1"/>
    <col min="2" max="4" width="6.625" style="38" customWidth="1"/>
    <col min="5" max="5" width="9.375" style="38" customWidth="1"/>
    <col min="6" max="6" width="48.625" style="38" customWidth="1"/>
    <col min="7" max="7" width="26.625" style="38" customWidth="1"/>
    <col min="8" max="8" width="1.5" style="38" customWidth="1"/>
    <col min="9" max="10" width="9.75" style="38" customWidth="1"/>
    <col min="11" max="16384" width="10" style="38"/>
  </cols>
  <sheetData>
    <row r="1" spans="1:8" ht="24.95" customHeight="1">
      <c r="A1" s="39"/>
      <c r="B1" s="2" t="s">
        <v>213</v>
      </c>
      <c r="C1" s="2"/>
      <c r="D1" s="2"/>
      <c r="E1" s="40"/>
      <c r="F1" s="40"/>
      <c r="G1" s="41" t="s">
        <v>214</v>
      </c>
      <c r="H1" s="42"/>
    </row>
    <row r="2" spans="1:8" ht="22.9" customHeight="1">
      <c r="A2" s="39"/>
      <c r="B2" s="117" t="s">
        <v>215</v>
      </c>
      <c r="C2" s="117"/>
      <c r="D2" s="117"/>
      <c r="E2" s="117"/>
      <c r="F2" s="117"/>
      <c r="G2" s="117"/>
      <c r="H2" s="42" t="s">
        <v>1</v>
      </c>
    </row>
    <row r="3" spans="1:8" ht="19.5" customHeight="1">
      <c r="A3" s="43"/>
      <c r="B3" s="119" t="s">
        <v>5</v>
      </c>
      <c r="C3" s="119"/>
      <c r="D3" s="119"/>
      <c r="E3" s="119"/>
      <c r="F3" s="119"/>
      <c r="G3" s="44" t="s">
        <v>6</v>
      </c>
      <c r="H3" s="45"/>
    </row>
    <row r="4" spans="1:8" ht="24.4" customHeight="1">
      <c r="A4" s="46"/>
      <c r="B4" s="115" t="s">
        <v>81</v>
      </c>
      <c r="C4" s="115"/>
      <c r="D4" s="115"/>
      <c r="E4" s="115" t="s">
        <v>71</v>
      </c>
      <c r="F4" s="115" t="s">
        <v>72</v>
      </c>
      <c r="G4" s="115" t="s">
        <v>216</v>
      </c>
      <c r="H4" s="47"/>
    </row>
    <row r="5" spans="1:8" ht="24.4" customHeight="1">
      <c r="A5" s="46"/>
      <c r="B5" s="19" t="s">
        <v>82</v>
      </c>
      <c r="C5" s="19" t="s">
        <v>83</v>
      </c>
      <c r="D5" s="19" t="s">
        <v>84</v>
      </c>
      <c r="E5" s="115"/>
      <c r="F5" s="115"/>
      <c r="G5" s="115"/>
      <c r="H5" s="48"/>
    </row>
    <row r="6" spans="1:8" ht="22.9" customHeight="1">
      <c r="A6" s="49"/>
      <c r="B6" s="19"/>
      <c r="C6" s="19"/>
      <c r="D6" s="19"/>
      <c r="E6" s="19"/>
      <c r="F6" s="19" t="s">
        <v>73</v>
      </c>
      <c r="G6" s="50"/>
      <c r="H6" s="51"/>
    </row>
    <row r="7" spans="1:8" ht="21" customHeight="1">
      <c r="A7" s="49"/>
      <c r="B7" s="52"/>
      <c r="C7" s="52"/>
      <c r="D7" s="52"/>
      <c r="E7" s="23"/>
      <c r="F7" s="53"/>
      <c r="G7" s="54"/>
      <c r="H7" s="51"/>
    </row>
    <row r="8" spans="1:8" ht="21" customHeight="1">
      <c r="A8" s="49"/>
      <c r="B8" s="52"/>
      <c r="C8" s="52"/>
      <c r="D8" s="52"/>
      <c r="E8" s="23"/>
      <c r="F8" s="53"/>
      <c r="G8" s="54"/>
      <c r="H8" s="51"/>
    </row>
    <row r="9" spans="1:8" ht="21" customHeight="1">
      <c r="A9" s="49"/>
      <c r="B9" s="52"/>
      <c r="C9" s="52"/>
      <c r="D9" s="52"/>
      <c r="E9" s="23"/>
      <c r="F9" s="53"/>
      <c r="G9" s="54"/>
      <c r="H9" s="51"/>
    </row>
    <row r="10" spans="1:8" ht="21" customHeight="1">
      <c r="A10" s="49"/>
      <c r="B10" s="52"/>
      <c r="C10" s="52"/>
      <c r="D10" s="52"/>
      <c r="E10" s="23"/>
      <c r="F10" s="53"/>
      <c r="G10" s="54"/>
      <c r="H10" s="51"/>
    </row>
    <row r="11" spans="1:8" ht="21" customHeight="1">
      <c r="A11" s="49"/>
      <c r="B11" s="52"/>
      <c r="C11" s="52"/>
      <c r="D11" s="52"/>
      <c r="E11" s="23"/>
      <c r="F11" s="53"/>
      <c r="G11" s="54"/>
      <c r="H11" s="51"/>
    </row>
    <row r="12" spans="1:8" ht="21" customHeight="1">
      <c r="A12" s="46"/>
      <c r="B12" s="52"/>
      <c r="C12" s="52"/>
      <c r="D12" s="52"/>
      <c r="E12" s="23"/>
      <c r="F12" s="53"/>
      <c r="G12" s="54"/>
      <c r="H12" s="47"/>
    </row>
    <row r="13" spans="1:8" ht="21" customHeight="1">
      <c r="A13" s="46"/>
      <c r="B13" s="52"/>
      <c r="C13" s="52"/>
      <c r="D13" s="52"/>
      <c r="E13" s="23"/>
      <c r="F13" s="53"/>
      <c r="G13" s="54"/>
      <c r="H13" s="47"/>
    </row>
    <row r="14" spans="1:8" ht="21" customHeight="1">
      <c r="A14" s="46"/>
      <c r="B14" s="52"/>
      <c r="C14" s="52"/>
      <c r="D14" s="52"/>
      <c r="E14" s="23"/>
      <c r="F14" s="53"/>
      <c r="G14" s="54"/>
      <c r="H14" s="48"/>
    </row>
    <row r="15" spans="1:8" ht="21" customHeight="1">
      <c r="A15" s="46"/>
      <c r="B15" s="52"/>
      <c r="C15" s="52"/>
      <c r="D15" s="52"/>
      <c r="E15" s="23"/>
      <c r="F15" s="53"/>
      <c r="G15" s="54"/>
      <c r="H15" s="48"/>
    </row>
    <row r="16" spans="1:8" ht="21" customHeight="1">
      <c r="A16" s="55"/>
      <c r="B16" s="52"/>
      <c r="C16" s="52"/>
      <c r="D16" s="52"/>
      <c r="E16" s="23"/>
      <c r="F16" s="53"/>
      <c r="G16" s="54"/>
      <c r="H16" s="56"/>
    </row>
    <row r="17" spans="2:7" ht="21" customHeight="1">
      <c r="B17" s="52"/>
      <c r="C17" s="52"/>
      <c r="D17" s="52"/>
      <c r="E17" s="23"/>
      <c r="F17" s="53"/>
      <c r="G17" s="54"/>
    </row>
    <row r="18" spans="2:7" ht="21" customHeight="1">
      <c r="B18" s="52"/>
      <c r="C18" s="52"/>
      <c r="D18" s="52"/>
      <c r="E18" s="23"/>
      <c r="F18" s="53"/>
      <c r="G18" s="54"/>
    </row>
    <row r="19" spans="2:7" ht="21" customHeight="1">
      <c r="B19" s="52"/>
      <c r="C19" s="52"/>
      <c r="D19" s="52"/>
      <c r="E19" s="23"/>
      <c r="F19" s="53"/>
      <c r="G19" s="54"/>
    </row>
    <row r="20" spans="2:7" ht="21" customHeight="1">
      <c r="E20" s="57"/>
    </row>
    <row r="21" spans="2:7">
      <c r="E21" s="58"/>
    </row>
    <row r="22" spans="2:7">
      <c r="E22" s="58"/>
    </row>
  </sheetData>
  <mergeCells count="6">
    <mergeCell ref="B2:G2"/>
    <mergeCell ref="B3:F3"/>
    <mergeCell ref="B4:D4"/>
    <mergeCell ref="E4:E5"/>
    <mergeCell ref="F4:F5"/>
    <mergeCell ref="G4:G5"/>
  </mergeCells>
  <phoneticPr fontId="2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workbookViewId="0">
      <pane ySplit="6" topLeftCell="A7" activePane="bottomLeft" state="frozen"/>
      <selection pane="bottomLeft" activeCell="C12" sqref="C12"/>
    </sheetView>
  </sheetViews>
  <sheetFormatPr defaultColWidth="10" defaultRowHeight="13.5"/>
  <cols>
    <col min="1" max="1" width="1.5" customWidth="1"/>
    <col min="2" max="2" width="11.875" customWidth="1"/>
    <col min="3" max="3" width="39.62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14"/>
      <c r="B1" s="2" t="s">
        <v>217</v>
      </c>
      <c r="C1" s="15"/>
      <c r="D1" s="16"/>
      <c r="E1" s="16"/>
      <c r="F1" s="16"/>
      <c r="G1" s="16"/>
      <c r="H1" s="16"/>
      <c r="I1" s="27" t="s">
        <v>218</v>
      </c>
      <c r="J1" s="18"/>
    </row>
    <row r="2" spans="1:10" ht="22.9" customHeight="1">
      <c r="A2" s="14"/>
      <c r="B2" s="126" t="s">
        <v>219</v>
      </c>
      <c r="C2" s="126"/>
      <c r="D2" s="126"/>
      <c r="E2" s="126"/>
      <c r="F2" s="126"/>
      <c r="G2" s="126"/>
      <c r="H2" s="126"/>
      <c r="I2" s="126"/>
      <c r="J2" s="18" t="s">
        <v>1</v>
      </c>
    </row>
    <row r="3" spans="1:10" ht="19.5" customHeight="1">
      <c r="A3" s="17"/>
      <c r="B3" s="118" t="s">
        <v>5</v>
      </c>
      <c r="C3" s="119"/>
      <c r="D3" s="28"/>
      <c r="E3" s="28"/>
      <c r="F3" s="28"/>
      <c r="G3" s="28"/>
      <c r="H3" s="28"/>
      <c r="I3" s="28" t="s">
        <v>6</v>
      </c>
      <c r="J3" s="29"/>
    </row>
    <row r="4" spans="1:10" ht="24.4" customHeight="1">
      <c r="A4" s="18"/>
      <c r="B4" s="115" t="s">
        <v>220</v>
      </c>
      <c r="C4" s="115" t="s">
        <v>72</v>
      </c>
      <c r="D4" s="115" t="s">
        <v>221</v>
      </c>
      <c r="E4" s="115"/>
      <c r="F4" s="115"/>
      <c r="G4" s="115"/>
      <c r="H4" s="115"/>
      <c r="I4" s="115"/>
      <c r="J4" s="30"/>
    </row>
    <row r="5" spans="1:10" ht="24.4" customHeight="1">
      <c r="A5" s="20"/>
      <c r="B5" s="115"/>
      <c r="C5" s="115"/>
      <c r="D5" s="115" t="s">
        <v>60</v>
      </c>
      <c r="E5" s="120" t="s">
        <v>222</v>
      </c>
      <c r="F5" s="115" t="s">
        <v>223</v>
      </c>
      <c r="G5" s="115"/>
      <c r="H5" s="115"/>
      <c r="I5" s="115" t="s">
        <v>203</v>
      </c>
      <c r="J5" s="30"/>
    </row>
    <row r="6" spans="1:10" ht="24.4" customHeight="1">
      <c r="A6" s="20"/>
      <c r="B6" s="115"/>
      <c r="C6" s="115"/>
      <c r="D6" s="115"/>
      <c r="E6" s="120"/>
      <c r="F6" s="19" t="s">
        <v>157</v>
      </c>
      <c r="G6" s="19" t="s">
        <v>224</v>
      </c>
      <c r="H6" s="19" t="s">
        <v>225</v>
      </c>
      <c r="I6" s="115"/>
      <c r="J6" s="31"/>
    </row>
    <row r="7" spans="1:10" ht="22.9" customHeight="1">
      <c r="A7" s="21"/>
      <c r="B7" s="19"/>
      <c r="C7" s="19" t="s">
        <v>73</v>
      </c>
      <c r="D7" s="22">
        <v>6</v>
      </c>
      <c r="E7" s="22">
        <v>0</v>
      </c>
      <c r="F7" s="22">
        <v>6</v>
      </c>
      <c r="G7" s="22"/>
      <c r="H7" s="22">
        <v>3</v>
      </c>
      <c r="I7" s="22">
        <v>3</v>
      </c>
      <c r="J7" s="32"/>
    </row>
    <row r="8" spans="1:10" ht="22.9" customHeight="1">
      <c r="A8" s="21"/>
      <c r="B8" s="19">
        <v>182001</v>
      </c>
      <c r="C8" s="19" t="s">
        <v>226</v>
      </c>
      <c r="D8" s="22">
        <v>3.8</v>
      </c>
      <c r="E8" s="22">
        <v>0</v>
      </c>
      <c r="F8" s="22">
        <v>3.8</v>
      </c>
      <c r="G8" s="22"/>
      <c r="H8" s="36">
        <v>3</v>
      </c>
      <c r="I8" s="37">
        <v>0.8</v>
      </c>
      <c r="J8" s="32"/>
    </row>
    <row r="9" spans="1:10" ht="22.9" customHeight="1">
      <c r="A9" s="21"/>
      <c r="B9" s="19"/>
      <c r="C9" s="19"/>
      <c r="D9" s="22"/>
      <c r="E9" s="22"/>
      <c r="F9" s="22"/>
      <c r="G9" s="22"/>
      <c r="H9" s="22"/>
      <c r="I9" s="22"/>
      <c r="J9" s="32"/>
    </row>
    <row r="10" spans="1:10" ht="22.9" customHeight="1">
      <c r="A10" s="21"/>
      <c r="B10" s="19"/>
      <c r="C10" s="19"/>
      <c r="D10" s="22"/>
      <c r="E10" s="22"/>
      <c r="F10" s="22"/>
      <c r="G10" s="22"/>
      <c r="H10" s="22"/>
      <c r="I10" s="22"/>
      <c r="J10" s="32"/>
    </row>
    <row r="11" spans="1:10" ht="22.9" customHeight="1">
      <c r="A11" s="21"/>
      <c r="B11" s="19"/>
      <c r="C11" s="19"/>
      <c r="D11" s="22"/>
      <c r="E11" s="22"/>
      <c r="F11" s="22"/>
      <c r="G11" s="22"/>
      <c r="H11" s="22"/>
      <c r="I11" s="22"/>
      <c r="J11" s="32"/>
    </row>
    <row r="12" spans="1:10" ht="22.9" customHeight="1">
      <c r="A12" s="21"/>
      <c r="B12" s="19"/>
      <c r="C12" s="19"/>
      <c r="D12" s="22"/>
      <c r="E12" s="22"/>
      <c r="F12" s="22"/>
      <c r="G12" s="22"/>
      <c r="H12" s="22"/>
      <c r="I12" s="22"/>
      <c r="J12" s="32"/>
    </row>
    <row r="13" spans="1:10" ht="22.9" customHeight="1">
      <c r="A13" s="21"/>
      <c r="B13" s="19"/>
      <c r="C13" s="19"/>
      <c r="D13" s="22"/>
      <c r="E13" s="22"/>
      <c r="F13" s="22"/>
      <c r="G13" s="22"/>
      <c r="H13" s="22"/>
      <c r="I13" s="22"/>
      <c r="J13" s="32"/>
    </row>
    <row r="14" spans="1:10" ht="22.9" customHeight="1">
      <c r="A14" s="21"/>
      <c r="B14" s="19"/>
      <c r="C14" s="19"/>
      <c r="D14" s="22"/>
      <c r="E14" s="22"/>
      <c r="F14" s="22"/>
      <c r="G14" s="22"/>
      <c r="H14" s="22"/>
      <c r="I14" s="22"/>
      <c r="J14" s="32"/>
    </row>
    <row r="15" spans="1:10" ht="22.9" customHeight="1">
      <c r="A15" s="21"/>
      <c r="B15" s="19"/>
      <c r="C15" s="19"/>
      <c r="D15" s="22"/>
      <c r="E15" s="22"/>
      <c r="F15" s="22"/>
      <c r="G15" s="22"/>
      <c r="H15" s="22"/>
      <c r="I15" s="22"/>
      <c r="J15" s="32"/>
    </row>
    <row r="16" spans="1:10" ht="22.9" customHeight="1">
      <c r="A16" s="21"/>
      <c r="B16" s="19"/>
      <c r="C16" s="19"/>
      <c r="D16" s="22"/>
      <c r="E16" s="22"/>
      <c r="F16" s="22"/>
      <c r="G16" s="22"/>
      <c r="H16" s="22"/>
      <c r="I16" s="22"/>
      <c r="J16" s="3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7" activePane="bottomLeft" state="frozen"/>
      <selection pane="bottomLeft" activeCell="G26" sqref="G26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14"/>
      <c r="B1" s="2" t="s">
        <v>227</v>
      </c>
      <c r="C1" s="2"/>
      <c r="D1" s="2"/>
      <c r="E1" s="15"/>
      <c r="F1" s="15"/>
      <c r="G1" s="16"/>
      <c r="H1" s="16"/>
      <c r="I1" s="27" t="s">
        <v>106</v>
      </c>
      <c r="J1" s="18"/>
    </row>
    <row r="2" spans="1:10" ht="22.9" customHeight="1">
      <c r="A2" s="14"/>
      <c r="B2" s="126" t="s">
        <v>228</v>
      </c>
      <c r="C2" s="126"/>
      <c r="D2" s="126"/>
      <c r="E2" s="126"/>
      <c r="F2" s="126"/>
      <c r="G2" s="126"/>
      <c r="H2" s="126"/>
      <c r="I2" s="126"/>
      <c r="J2" s="18" t="s">
        <v>1</v>
      </c>
    </row>
    <row r="3" spans="1:10" ht="19.5" customHeight="1">
      <c r="A3" s="17"/>
      <c r="B3" s="127" t="s">
        <v>5</v>
      </c>
      <c r="C3" s="127"/>
      <c r="D3" s="127"/>
      <c r="E3" s="127"/>
      <c r="F3" s="127"/>
      <c r="G3" s="17"/>
      <c r="H3" s="17"/>
      <c r="I3" s="28" t="s">
        <v>6</v>
      </c>
      <c r="J3" s="29"/>
    </row>
    <row r="4" spans="1:10" ht="24.4" customHeight="1">
      <c r="A4" s="18"/>
      <c r="B4" s="115" t="s">
        <v>9</v>
      </c>
      <c r="C4" s="115"/>
      <c r="D4" s="115"/>
      <c r="E4" s="115"/>
      <c r="F4" s="115"/>
      <c r="G4" s="115" t="s">
        <v>229</v>
      </c>
      <c r="H4" s="115"/>
      <c r="I4" s="115"/>
      <c r="J4" s="30"/>
    </row>
    <row r="5" spans="1:10" ht="24.4" customHeight="1">
      <c r="A5" s="20"/>
      <c r="B5" s="115" t="s">
        <v>81</v>
      </c>
      <c r="C5" s="115"/>
      <c r="D5" s="115"/>
      <c r="E5" s="115" t="s">
        <v>71</v>
      </c>
      <c r="F5" s="115" t="s">
        <v>72</v>
      </c>
      <c r="G5" s="115" t="s">
        <v>60</v>
      </c>
      <c r="H5" s="115" t="s">
        <v>77</v>
      </c>
      <c r="I5" s="115" t="s">
        <v>78</v>
      </c>
      <c r="J5" s="30"/>
    </row>
    <row r="6" spans="1:10" ht="24.4" customHeight="1">
      <c r="A6" s="20"/>
      <c r="B6" s="19" t="s">
        <v>82</v>
      </c>
      <c r="C6" s="19" t="s">
        <v>83</v>
      </c>
      <c r="D6" s="19" t="s">
        <v>84</v>
      </c>
      <c r="E6" s="115"/>
      <c r="F6" s="115"/>
      <c r="G6" s="115"/>
      <c r="H6" s="115"/>
      <c r="I6" s="115"/>
      <c r="J6" s="31"/>
    </row>
    <row r="7" spans="1:10" ht="22.9" customHeight="1">
      <c r="A7" s="21"/>
      <c r="B7" s="19"/>
      <c r="C7" s="19"/>
      <c r="D7" s="19"/>
      <c r="E7" s="19"/>
      <c r="F7" s="19" t="s">
        <v>73</v>
      </c>
      <c r="G7" s="22"/>
      <c r="H7" s="22"/>
      <c r="I7" s="22"/>
      <c r="J7" s="32"/>
    </row>
    <row r="8" spans="1:10" ht="22.9" customHeight="1">
      <c r="A8" s="21"/>
      <c r="B8" s="19"/>
      <c r="C8" s="19"/>
      <c r="D8" s="19"/>
      <c r="E8" s="19"/>
      <c r="F8" s="19"/>
      <c r="G8" s="22"/>
      <c r="H8" s="22"/>
      <c r="I8" s="22"/>
      <c r="J8" s="32"/>
    </row>
    <row r="9" spans="1:10" ht="22.9" customHeight="1">
      <c r="A9" s="21"/>
      <c r="B9" s="19"/>
      <c r="C9" s="19"/>
      <c r="D9" s="19"/>
      <c r="E9" s="19"/>
      <c r="F9" s="19"/>
      <c r="G9" s="22"/>
      <c r="H9" s="22"/>
      <c r="I9" s="22"/>
      <c r="J9" s="32"/>
    </row>
    <row r="10" spans="1:10" ht="22.9" customHeight="1">
      <c r="A10" s="21"/>
      <c r="B10" s="19"/>
      <c r="C10" s="19"/>
      <c r="D10" s="19"/>
      <c r="E10" s="19"/>
      <c r="F10" s="19"/>
      <c r="G10" s="22"/>
      <c r="H10" s="22"/>
      <c r="I10" s="22"/>
      <c r="J10" s="32"/>
    </row>
    <row r="11" spans="1:10" ht="22.9" customHeight="1">
      <c r="A11" s="21"/>
      <c r="B11" s="19"/>
      <c r="C11" s="19"/>
      <c r="D11" s="19"/>
      <c r="E11" s="19"/>
      <c r="F11" s="19"/>
      <c r="G11" s="22"/>
      <c r="H11" s="22"/>
      <c r="I11" s="22"/>
      <c r="J11" s="32"/>
    </row>
    <row r="12" spans="1:10" ht="22.9" customHeight="1">
      <c r="A12" s="21"/>
      <c r="B12" s="19"/>
      <c r="C12" s="19"/>
      <c r="D12" s="19"/>
      <c r="E12" s="19"/>
      <c r="F12" s="19"/>
      <c r="G12" s="22"/>
      <c r="H12" s="22"/>
      <c r="I12" s="22"/>
      <c r="J12" s="32"/>
    </row>
    <row r="13" spans="1:10" ht="22.9" customHeight="1">
      <c r="A13" s="21"/>
      <c r="B13" s="19"/>
      <c r="C13" s="19"/>
      <c r="D13" s="19"/>
      <c r="E13" s="19"/>
      <c r="F13" s="19"/>
      <c r="G13" s="22"/>
      <c r="H13" s="22"/>
      <c r="I13" s="22"/>
      <c r="J13" s="32"/>
    </row>
    <row r="14" spans="1:10" ht="22.9" customHeight="1">
      <c r="A14" s="21"/>
      <c r="B14" s="19"/>
      <c r="C14" s="19"/>
      <c r="D14" s="19"/>
      <c r="E14" s="19"/>
      <c r="F14" s="19"/>
      <c r="G14" s="22"/>
      <c r="H14" s="22"/>
      <c r="I14" s="22"/>
      <c r="J14" s="32"/>
    </row>
    <row r="15" spans="1:10" ht="22.9" customHeight="1">
      <c r="A15" s="21"/>
      <c r="B15" s="19"/>
      <c r="C15" s="19"/>
      <c r="D15" s="19"/>
      <c r="E15" s="19"/>
      <c r="F15" s="19"/>
      <c r="G15" s="22"/>
      <c r="H15" s="22"/>
      <c r="I15" s="22"/>
      <c r="J15" s="32"/>
    </row>
    <row r="16" spans="1:10" ht="22.9" customHeight="1">
      <c r="A16" s="20"/>
      <c r="B16" s="23"/>
      <c r="C16" s="23"/>
      <c r="D16" s="23"/>
      <c r="E16" s="23"/>
      <c r="F16" s="23" t="s">
        <v>23</v>
      </c>
      <c r="G16" s="24"/>
      <c r="H16" s="24"/>
      <c r="I16" s="24"/>
      <c r="J16" s="30"/>
    </row>
    <row r="17" spans="1:10" ht="22.9" customHeight="1">
      <c r="A17" s="20"/>
      <c r="B17" s="23"/>
      <c r="C17" s="23"/>
      <c r="D17" s="23"/>
      <c r="E17" s="23"/>
      <c r="F17" s="23" t="s">
        <v>23</v>
      </c>
      <c r="G17" s="24"/>
      <c r="H17" s="24"/>
      <c r="I17" s="24"/>
      <c r="J17" s="3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11" activePane="bottomLeft" state="frozen"/>
      <selection pane="bottomLeft" activeCell="F37" sqref="F37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14"/>
      <c r="B1" s="2" t="s">
        <v>230</v>
      </c>
      <c r="C1" s="15"/>
      <c r="D1" s="16"/>
      <c r="E1" s="16"/>
      <c r="F1" s="16"/>
      <c r="G1" s="16"/>
      <c r="H1" s="16"/>
      <c r="I1" s="27" t="s">
        <v>231</v>
      </c>
      <c r="J1" s="18"/>
    </row>
    <row r="2" spans="1:10" ht="22.9" customHeight="1">
      <c r="A2" s="14"/>
      <c r="B2" s="126" t="s">
        <v>232</v>
      </c>
      <c r="C2" s="126"/>
      <c r="D2" s="126"/>
      <c r="E2" s="126"/>
      <c r="F2" s="126"/>
      <c r="G2" s="126"/>
      <c r="H2" s="126"/>
      <c r="I2" s="126"/>
      <c r="J2" s="18" t="s">
        <v>1</v>
      </c>
    </row>
    <row r="3" spans="1:10" ht="19.5" customHeight="1">
      <c r="A3" s="17"/>
      <c r="B3" s="118" t="s">
        <v>5</v>
      </c>
      <c r="C3" s="119"/>
      <c r="D3" s="28"/>
      <c r="E3" s="28"/>
      <c r="F3" s="28"/>
      <c r="G3" s="28"/>
      <c r="H3" s="28"/>
      <c r="I3" s="28" t="s">
        <v>6</v>
      </c>
      <c r="J3" s="29"/>
    </row>
    <row r="4" spans="1:10" ht="24.4" customHeight="1">
      <c r="A4" s="18"/>
      <c r="B4" s="115" t="s">
        <v>220</v>
      </c>
      <c r="C4" s="115" t="s">
        <v>72</v>
      </c>
      <c r="D4" s="115" t="s">
        <v>221</v>
      </c>
      <c r="E4" s="115"/>
      <c r="F4" s="115"/>
      <c r="G4" s="115"/>
      <c r="H4" s="115"/>
      <c r="I4" s="115"/>
      <c r="J4" s="30"/>
    </row>
    <row r="5" spans="1:10" ht="24.4" customHeight="1">
      <c r="A5" s="20"/>
      <c r="B5" s="115"/>
      <c r="C5" s="115"/>
      <c r="D5" s="115" t="s">
        <v>60</v>
      </c>
      <c r="E5" s="120" t="s">
        <v>222</v>
      </c>
      <c r="F5" s="115" t="s">
        <v>223</v>
      </c>
      <c r="G5" s="115"/>
      <c r="H5" s="115"/>
      <c r="I5" s="115" t="s">
        <v>203</v>
      </c>
      <c r="J5" s="30"/>
    </row>
    <row r="6" spans="1:10" ht="24.4" customHeight="1">
      <c r="A6" s="20"/>
      <c r="B6" s="115"/>
      <c r="C6" s="115"/>
      <c r="D6" s="115"/>
      <c r="E6" s="120"/>
      <c r="F6" s="19" t="s">
        <v>157</v>
      </c>
      <c r="G6" s="19" t="s">
        <v>224</v>
      </c>
      <c r="H6" s="19" t="s">
        <v>225</v>
      </c>
      <c r="I6" s="115"/>
      <c r="J6" s="31"/>
    </row>
    <row r="7" spans="1:10" ht="22.9" customHeight="1">
      <c r="A7" s="21"/>
      <c r="B7" s="19"/>
      <c r="C7" s="19" t="s">
        <v>73</v>
      </c>
      <c r="D7" s="22"/>
      <c r="E7" s="22"/>
      <c r="F7" s="22"/>
      <c r="G7" s="22"/>
      <c r="H7" s="22"/>
      <c r="I7" s="22"/>
      <c r="J7" s="32"/>
    </row>
    <row r="8" spans="1:10" ht="22.9" customHeight="1">
      <c r="A8" s="21"/>
      <c r="B8" s="19"/>
      <c r="C8" s="19"/>
      <c r="D8" s="22"/>
      <c r="E8" s="22"/>
      <c r="F8" s="22"/>
      <c r="G8" s="22"/>
      <c r="H8" s="22"/>
      <c r="I8" s="22"/>
      <c r="J8" s="32"/>
    </row>
    <row r="9" spans="1:10" ht="22.9" customHeight="1">
      <c r="A9" s="21"/>
      <c r="B9" s="19"/>
      <c r="C9" s="19"/>
      <c r="D9" s="22"/>
      <c r="E9" s="22"/>
      <c r="F9" s="22"/>
      <c r="G9" s="22"/>
      <c r="H9" s="22"/>
      <c r="I9" s="22"/>
      <c r="J9" s="32"/>
    </row>
    <row r="10" spans="1:10" ht="22.9" customHeight="1">
      <c r="A10" s="21"/>
      <c r="B10" s="19"/>
      <c r="C10" s="19"/>
      <c r="D10" s="22"/>
      <c r="E10" s="22"/>
      <c r="F10" s="22"/>
      <c r="G10" s="22"/>
      <c r="H10" s="22"/>
      <c r="I10" s="22"/>
      <c r="J10" s="32"/>
    </row>
    <row r="11" spans="1:10" ht="22.9" customHeight="1">
      <c r="A11" s="21"/>
      <c r="B11" s="19"/>
      <c r="C11" s="19"/>
      <c r="D11" s="22"/>
      <c r="E11" s="22"/>
      <c r="F11" s="22"/>
      <c r="G11" s="22"/>
      <c r="H11" s="22"/>
      <c r="I11" s="22"/>
      <c r="J11" s="32"/>
    </row>
    <row r="12" spans="1:10" ht="22.9" customHeight="1">
      <c r="A12" s="21"/>
      <c r="B12" s="19"/>
      <c r="C12" s="19"/>
      <c r="D12" s="22"/>
      <c r="E12" s="22"/>
      <c r="F12" s="22"/>
      <c r="G12" s="22"/>
      <c r="H12" s="22"/>
      <c r="I12" s="22"/>
      <c r="J12" s="32"/>
    </row>
    <row r="13" spans="1:10" ht="22.9" customHeight="1">
      <c r="A13" s="21"/>
      <c r="B13" s="19"/>
      <c r="C13" s="19"/>
      <c r="D13" s="22"/>
      <c r="E13" s="22"/>
      <c r="F13" s="22"/>
      <c r="G13" s="22"/>
      <c r="H13" s="22"/>
      <c r="I13" s="22"/>
      <c r="J13" s="32"/>
    </row>
    <row r="14" spans="1:10" ht="22.9" customHeight="1">
      <c r="A14" s="21"/>
      <c r="B14" s="19"/>
      <c r="C14" s="19"/>
      <c r="D14" s="22"/>
      <c r="E14" s="22"/>
      <c r="F14" s="22"/>
      <c r="G14" s="22"/>
      <c r="H14" s="22"/>
      <c r="I14" s="22"/>
      <c r="J14" s="32"/>
    </row>
    <row r="15" spans="1:10" ht="22.9" customHeight="1">
      <c r="A15" s="21"/>
      <c r="B15" s="19"/>
      <c r="C15" s="19"/>
      <c r="D15" s="22"/>
      <c r="E15" s="22"/>
      <c r="F15" s="22"/>
      <c r="G15" s="22"/>
      <c r="H15" s="22"/>
      <c r="I15" s="22"/>
      <c r="J15" s="32"/>
    </row>
    <row r="16" spans="1:10" ht="22.9" customHeight="1">
      <c r="A16" s="21"/>
      <c r="B16" s="19"/>
      <c r="C16" s="19"/>
      <c r="D16" s="22"/>
      <c r="E16" s="22"/>
      <c r="F16" s="22"/>
      <c r="G16" s="22"/>
      <c r="H16" s="22"/>
      <c r="I16" s="22"/>
      <c r="J16" s="32"/>
    </row>
    <row r="17" spans="1:10" ht="22.9" customHeight="1">
      <c r="A17" s="21"/>
      <c r="B17" s="19"/>
      <c r="C17" s="19"/>
      <c r="D17" s="22"/>
      <c r="E17" s="22"/>
      <c r="F17" s="22"/>
      <c r="G17" s="22"/>
      <c r="H17" s="22"/>
      <c r="I17" s="22"/>
      <c r="J17" s="3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pane ySplit="6" topLeftCell="A7" activePane="bottomLeft" state="frozen"/>
      <selection pane="bottomLeft" activeCell="B3" sqref="B3:F3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14"/>
      <c r="B1" s="2" t="s">
        <v>233</v>
      </c>
      <c r="C1" s="2"/>
      <c r="D1" s="2"/>
      <c r="E1" s="15"/>
      <c r="F1" s="15"/>
      <c r="G1" s="16"/>
      <c r="H1" s="16"/>
      <c r="I1" s="27" t="s">
        <v>146</v>
      </c>
      <c r="J1" s="18"/>
    </row>
    <row r="2" spans="1:10" ht="22.9" customHeight="1">
      <c r="A2" s="14"/>
      <c r="B2" s="126" t="s">
        <v>234</v>
      </c>
      <c r="C2" s="126"/>
      <c r="D2" s="126"/>
      <c r="E2" s="126"/>
      <c r="F2" s="126"/>
      <c r="G2" s="126"/>
      <c r="H2" s="126"/>
      <c r="I2" s="126"/>
      <c r="J2" s="18" t="s">
        <v>1</v>
      </c>
    </row>
    <row r="3" spans="1:10" ht="19.5" customHeight="1">
      <c r="A3" s="17"/>
      <c r="B3" s="127" t="s">
        <v>5</v>
      </c>
      <c r="C3" s="127"/>
      <c r="D3" s="127"/>
      <c r="E3" s="127"/>
      <c r="F3" s="127"/>
      <c r="G3" s="17"/>
      <c r="H3" s="17"/>
      <c r="I3" s="28" t="s">
        <v>6</v>
      </c>
      <c r="J3" s="29"/>
    </row>
    <row r="4" spans="1:10" ht="24.4" customHeight="1">
      <c r="A4" s="18"/>
      <c r="B4" s="115" t="s">
        <v>9</v>
      </c>
      <c r="C4" s="115"/>
      <c r="D4" s="115"/>
      <c r="E4" s="115"/>
      <c r="F4" s="115"/>
      <c r="G4" s="115" t="s">
        <v>235</v>
      </c>
      <c r="H4" s="115"/>
      <c r="I4" s="115"/>
      <c r="J4" s="30"/>
    </row>
    <row r="5" spans="1:10" ht="24.4" customHeight="1">
      <c r="A5" s="20"/>
      <c r="B5" s="115" t="s">
        <v>81</v>
      </c>
      <c r="C5" s="115"/>
      <c r="D5" s="115"/>
      <c r="E5" s="115" t="s">
        <v>71</v>
      </c>
      <c r="F5" s="115" t="s">
        <v>72</v>
      </c>
      <c r="G5" s="115" t="s">
        <v>60</v>
      </c>
      <c r="H5" s="115" t="s">
        <v>77</v>
      </c>
      <c r="I5" s="115" t="s">
        <v>78</v>
      </c>
      <c r="J5" s="30"/>
    </row>
    <row r="6" spans="1:10" ht="24.4" customHeight="1">
      <c r="A6" s="20"/>
      <c r="B6" s="19" t="s">
        <v>82</v>
      </c>
      <c r="C6" s="19" t="s">
        <v>83</v>
      </c>
      <c r="D6" s="19" t="s">
        <v>84</v>
      </c>
      <c r="E6" s="115"/>
      <c r="F6" s="115"/>
      <c r="G6" s="115"/>
      <c r="H6" s="115"/>
      <c r="I6" s="115"/>
      <c r="J6" s="31"/>
    </row>
    <row r="7" spans="1:10" ht="22.9" customHeight="1">
      <c r="A7" s="21"/>
      <c r="B7" s="19"/>
      <c r="C7" s="19"/>
      <c r="D7" s="19"/>
      <c r="E7" s="19"/>
      <c r="F7" s="19" t="s">
        <v>73</v>
      </c>
      <c r="G7" s="22"/>
      <c r="H7" s="22"/>
      <c r="I7" s="22"/>
      <c r="J7" s="32"/>
    </row>
    <row r="8" spans="1:10" ht="22.9" customHeight="1">
      <c r="A8" s="20"/>
      <c r="B8" s="23"/>
      <c r="C8" s="23"/>
      <c r="D8" s="23"/>
      <c r="E8" s="23"/>
      <c r="F8" s="23" t="s">
        <v>23</v>
      </c>
      <c r="G8" s="24"/>
      <c r="H8" s="24"/>
      <c r="I8" s="24"/>
      <c r="J8" s="30"/>
    </row>
    <row r="9" spans="1:10" ht="22.9" customHeight="1">
      <c r="A9" s="20"/>
      <c r="B9" s="23"/>
      <c r="C9" s="23"/>
      <c r="D9" s="23"/>
      <c r="E9" s="23"/>
      <c r="F9" s="23"/>
      <c r="G9" s="24"/>
      <c r="H9" s="24"/>
      <c r="I9" s="24"/>
      <c r="J9" s="30"/>
    </row>
    <row r="10" spans="1:10" ht="22.9" customHeight="1">
      <c r="A10" s="20"/>
      <c r="B10" s="23"/>
      <c r="C10" s="23"/>
      <c r="D10" s="23"/>
      <c r="E10" s="23"/>
      <c r="F10" s="23"/>
      <c r="G10" s="24"/>
      <c r="H10" s="24"/>
      <c r="I10" s="24"/>
      <c r="J10" s="30"/>
    </row>
    <row r="11" spans="1:10" ht="22.9" customHeight="1">
      <c r="A11" s="20"/>
      <c r="B11" s="23"/>
      <c r="C11" s="23"/>
      <c r="D11" s="23"/>
      <c r="E11" s="23"/>
      <c r="F11" s="23"/>
      <c r="G11" s="24"/>
      <c r="H11" s="24"/>
      <c r="I11" s="24"/>
      <c r="J11" s="30"/>
    </row>
    <row r="12" spans="1:10" ht="22.9" customHeight="1">
      <c r="A12" s="20"/>
      <c r="B12" s="23"/>
      <c r="C12" s="23"/>
      <c r="D12" s="23"/>
      <c r="E12" s="23"/>
      <c r="F12" s="23"/>
      <c r="G12" s="24"/>
      <c r="H12" s="24"/>
      <c r="I12" s="24"/>
      <c r="J12" s="30"/>
    </row>
    <row r="13" spans="1:10" ht="22.9" customHeight="1">
      <c r="A13" s="20"/>
      <c r="B13" s="23"/>
      <c r="C13" s="23"/>
      <c r="D13" s="23"/>
      <c r="E13" s="23"/>
      <c r="F13" s="23"/>
      <c r="G13" s="24"/>
      <c r="H13" s="24"/>
      <c r="I13" s="24"/>
      <c r="J13" s="30"/>
    </row>
    <row r="14" spans="1:10" ht="22.9" customHeight="1">
      <c r="A14" s="20"/>
      <c r="B14" s="23"/>
      <c r="C14" s="23"/>
      <c r="D14" s="23"/>
      <c r="E14" s="23"/>
      <c r="F14" s="23"/>
      <c r="G14" s="24"/>
      <c r="H14" s="24"/>
      <c r="I14" s="24"/>
      <c r="J14" s="30"/>
    </row>
    <row r="15" spans="1:10" ht="22.9" customHeight="1">
      <c r="A15" s="20"/>
      <c r="B15" s="23"/>
      <c r="C15" s="23"/>
      <c r="D15" s="23"/>
      <c r="E15" s="23"/>
      <c r="F15" s="23"/>
      <c r="G15" s="24"/>
      <c r="H15" s="24"/>
      <c r="I15" s="24"/>
      <c r="J15" s="30"/>
    </row>
    <row r="16" spans="1:10" ht="22.9" customHeight="1">
      <c r="A16" s="20"/>
      <c r="B16" s="23"/>
      <c r="C16" s="23"/>
      <c r="D16" s="23"/>
      <c r="E16" s="23"/>
      <c r="F16" s="23" t="s">
        <v>23</v>
      </c>
      <c r="G16" s="24"/>
      <c r="H16" s="24"/>
      <c r="I16" s="24"/>
      <c r="J16" s="30"/>
    </row>
    <row r="17" spans="1:10" ht="22.9" customHeight="1">
      <c r="A17" s="20"/>
      <c r="B17" s="23"/>
      <c r="C17" s="23"/>
      <c r="D17" s="23"/>
      <c r="E17" s="23"/>
      <c r="F17" s="23" t="s">
        <v>125</v>
      </c>
      <c r="G17" s="24"/>
      <c r="H17" s="24"/>
      <c r="I17" s="24"/>
      <c r="J17" s="31"/>
    </row>
    <row r="18" spans="1:10" ht="9.75" customHeight="1">
      <c r="A18" s="25"/>
      <c r="B18" s="26"/>
      <c r="C18" s="26"/>
      <c r="D18" s="26"/>
      <c r="E18" s="26"/>
      <c r="F18" s="25"/>
      <c r="G18" s="25"/>
      <c r="H18" s="25"/>
      <c r="I18" s="25"/>
      <c r="J18" s="3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8"/>
  <sheetViews>
    <sheetView topLeftCell="C1" workbookViewId="0">
      <selection activeCell="B156" sqref="B156"/>
    </sheetView>
  </sheetViews>
  <sheetFormatPr defaultColWidth="9" defaultRowHeight="13.5"/>
  <cols>
    <col min="1" max="1" width="18.5" style="1" customWidth="1"/>
    <col min="2" max="2" width="37.875" style="10" customWidth="1"/>
    <col min="3" max="3" width="9" style="1"/>
    <col min="4" max="4" width="73.625" style="1" customWidth="1"/>
    <col min="5" max="5" width="10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pans="1:12" ht="24.95" customHeight="1">
      <c r="A1" s="2" t="s">
        <v>236</v>
      </c>
    </row>
    <row r="2" spans="1:12" ht="19.5">
      <c r="A2" s="128" t="s">
        <v>237</v>
      </c>
      <c r="B2" s="129"/>
      <c r="C2" s="128"/>
      <c r="D2" s="129"/>
      <c r="E2" s="129"/>
      <c r="F2" s="129"/>
      <c r="G2" s="129"/>
      <c r="H2" s="129"/>
      <c r="I2" s="129"/>
      <c r="J2" s="129"/>
      <c r="K2" s="129"/>
      <c r="L2" s="129"/>
    </row>
    <row r="3" spans="1:12">
      <c r="A3" s="130"/>
      <c r="B3" s="131"/>
      <c r="C3" s="130"/>
      <c r="D3" s="131"/>
      <c r="E3" s="11"/>
      <c r="F3" s="11"/>
      <c r="G3" s="11"/>
      <c r="H3" s="11"/>
      <c r="I3" s="11"/>
      <c r="J3" s="132" t="s">
        <v>6</v>
      </c>
      <c r="K3" s="132"/>
      <c r="L3" s="132"/>
    </row>
    <row r="4" spans="1:12" ht="24.95" customHeight="1">
      <c r="A4" s="12" t="s">
        <v>238</v>
      </c>
      <c r="B4" s="12" t="s">
        <v>239</v>
      </c>
      <c r="C4" s="12" t="s">
        <v>10</v>
      </c>
      <c r="D4" s="13" t="s">
        <v>240</v>
      </c>
      <c r="E4" s="12" t="s">
        <v>241</v>
      </c>
      <c r="F4" s="12" t="s">
        <v>242</v>
      </c>
      <c r="G4" s="12" t="s">
        <v>243</v>
      </c>
      <c r="H4" s="12" t="s">
        <v>244</v>
      </c>
      <c r="I4" s="12" t="s">
        <v>245</v>
      </c>
      <c r="J4" s="12" t="s">
        <v>246</v>
      </c>
      <c r="K4" s="12" t="s">
        <v>247</v>
      </c>
      <c r="L4" s="12" t="s">
        <v>248</v>
      </c>
    </row>
    <row r="5" spans="1:12" ht="24.95" customHeight="1">
      <c r="A5" s="12"/>
      <c r="B5" s="12"/>
      <c r="C5" s="12"/>
      <c r="D5" s="13"/>
      <c r="E5" s="12"/>
      <c r="F5" s="12"/>
      <c r="G5" s="12"/>
      <c r="H5" s="12"/>
      <c r="I5" s="12"/>
      <c r="J5" s="12"/>
      <c r="K5" s="12"/>
      <c r="L5" s="12"/>
    </row>
    <row r="6" spans="1:12" ht="24.95" customHeight="1">
      <c r="A6" s="12"/>
      <c r="B6" s="12"/>
      <c r="C6" s="12"/>
      <c r="D6" s="13"/>
      <c r="E6" s="12"/>
      <c r="F6" s="12"/>
      <c r="G6" s="12"/>
      <c r="H6" s="12"/>
      <c r="I6" s="12"/>
      <c r="J6" s="12"/>
      <c r="K6" s="12"/>
      <c r="L6" s="12"/>
    </row>
    <row r="7" spans="1:12" ht="24.95" customHeight="1">
      <c r="A7" s="12"/>
      <c r="B7" s="12"/>
      <c r="C7" s="12"/>
      <c r="D7" s="13"/>
      <c r="E7" s="12"/>
      <c r="F7" s="12"/>
      <c r="G7" s="12"/>
      <c r="H7" s="12"/>
      <c r="I7" s="12"/>
      <c r="J7" s="12"/>
      <c r="K7" s="12"/>
      <c r="L7" s="12"/>
    </row>
    <row r="8" spans="1:12" ht="38.1" customHeight="1">
      <c r="A8" s="133" t="s">
        <v>249</v>
      </c>
      <c r="B8" s="133"/>
      <c r="C8" s="134"/>
      <c r="D8" s="134"/>
      <c r="E8" s="134"/>
      <c r="F8" s="134"/>
      <c r="G8" s="134"/>
      <c r="H8" s="134"/>
      <c r="I8" s="134"/>
      <c r="J8" s="134"/>
      <c r="K8" s="134"/>
      <c r="L8" s="134"/>
    </row>
  </sheetData>
  <mergeCells count="4">
    <mergeCell ref="A2:L2"/>
    <mergeCell ref="A3:D3"/>
    <mergeCell ref="J3:L3"/>
    <mergeCell ref="A8:L8"/>
  </mergeCells>
  <phoneticPr fontId="27" type="noConversion"/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B24"/>
  <sheetViews>
    <sheetView tabSelected="1" workbookViewId="0">
      <selection activeCell="K15" sqref="K15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8" width="9.625" style="1" customWidth="1"/>
    <col min="9" max="9" width="9.75" style="1" customWidth="1"/>
    <col min="10" max="16382" width="10" style="1"/>
  </cols>
  <sheetData>
    <row r="1" spans="1:8" ht="24.95" customHeight="1">
      <c r="A1" s="2" t="s">
        <v>250</v>
      </c>
    </row>
    <row r="2" spans="1:8" ht="27" customHeight="1">
      <c r="A2" s="126" t="s">
        <v>251</v>
      </c>
      <c r="B2" s="126"/>
      <c r="C2" s="126"/>
      <c r="D2" s="126"/>
      <c r="E2" s="126"/>
      <c r="F2" s="126"/>
      <c r="G2" s="126"/>
      <c r="H2" s="126"/>
    </row>
    <row r="3" spans="1:8" ht="26.45" customHeight="1">
      <c r="A3" s="135" t="s">
        <v>252</v>
      </c>
      <c r="B3" s="135"/>
      <c r="C3" s="135"/>
      <c r="D3" s="135"/>
      <c r="E3" s="135"/>
      <c r="F3" s="135"/>
      <c r="G3" s="135"/>
      <c r="H3" s="135"/>
    </row>
    <row r="4" spans="1:8" ht="26.45" customHeight="1">
      <c r="A4" s="136" t="s">
        <v>253</v>
      </c>
      <c r="B4" s="136"/>
      <c r="C4" s="136"/>
      <c r="D4" s="136" t="s">
        <v>274</v>
      </c>
      <c r="E4" s="136"/>
      <c r="F4" s="136"/>
      <c r="G4" s="136"/>
      <c r="H4" s="136"/>
    </row>
    <row r="5" spans="1:8" ht="26.45" customHeight="1">
      <c r="A5" s="136" t="s">
        <v>254</v>
      </c>
      <c r="B5" s="136" t="s">
        <v>255</v>
      </c>
      <c r="C5" s="136"/>
      <c r="D5" s="136" t="s">
        <v>256</v>
      </c>
      <c r="E5" s="136"/>
      <c r="F5" s="136"/>
      <c r="G5" s="136"/>
      <c r="H5" s="136"/>
    </row>
    <row r="6" spans="1:8" ht="58.5" customHeight="1">
      <c r="A6" s="136"/>
      <c r="B6" s="137" t="s">
        <v>275</v>
      </c>
      <c r="C6" s="137"/>
      <c r="D6" s="137" t="s">
        <v>276</v>
      </c>
      <c r="E6" s="137"/>
      <c r="F6" s="137"/>
      <c r="G6" s="137"/>
      <c r="H6" s="137"/>
    </row>
    <row r="7" spans="1:8" ht="26.45" customHeight="1">
      <c r="A7" s="136"/>
      <c r="B7" s="137"/>
      <c r="C7" s="137"/>
      <c r="D7" s="137"/>
      <c r="E7" s="137"/>
      <c r="F7" s="137"/>
      <c r="G7" s="137"/>
      <c r="H7" s="137"/>
    </row>
    <row r="8" spans="1:8" ht="47.1" customHeight="1">
      <c r="A8" s="136"/>
      <c r="B8" s="137"/>
      <c r="C8" s="137"/>
      <c r="D8" s="137"/>
      <c r="E8" s="137"/>
      <c r="F8" s="137"/>
      <c r="G8" s="137"/>
      <c r="H8" s="137"/>
    </row>
    <row r="9" spans="1:8" ht="26.45" customHeight="1">
      <c r="A9" s="136"/>
      <c r="B9" s="136" t="s">
        <v>257</v>
      </c>
      <c r="C9" s="136"/>
      <c r="D9" s="136"/>
      <c r="E9" s="136"/>
      <c r="F9" s="3" t="s">
        <v>258</v>
      </c>
      <c r="G9" s="3" t="s">
        <v>259</v>
      </c>
      <c r="H9" s="3" t="s">
        <v>260</v>
      </c>
    </row>
    <row r="10" spans="1:8" ht="26.45" customHeight="1">
      <c r="A10" s="136"/>
      <c r="B10" s="136"/>
      <c r="C10" s="136"/>
      <c r="D10" s="136"/>
      <c r="E10" s="136"/>
      <c r="F10" s="4">
        <v>259.70999999999998</v>
      </c>
      <c r="G10" s="4">
        <v>259.70999999999998</v>
      </c>
      <c r="H10" s="4"/>
    </row>
    <row r="11" spans="1:8" ht="72" customHeight="1">
      <c r="A11" s="5" t="s">
        <v>261</v>
      </c>
      <c r="B11" s="138" t="s">
        <v>277</v>
      </c>
      <c r="C11" s="138"/>
      <c r="D11" s="138"/>
      <c r="E11" s="138"/>
      <c r="F11" s="138"/>
      <c r="G11" s="138"/>
      <c r="H11" s="138"/>
    </row>
    <row r="12" spans="1:8" ht="26.45" customHeight="1">
      <c r="A12" s="139" t="s">
        <v>262</v>
      </c>
      <c r="B12" s="6" t="s">
        <v>241</v>
      </c>
      <c r="C12" s="139" t="s">
        <v>242</v>
      </c>
      <c r="D12" s="139"/>
      <c r="E12" s="139" t="s">
        <v>243</v>
      </c>
      <c r="F12" s="139"/>
      <c r="G12" s="139" t="s">
        <v>263</v>
      </c>
      <c r="H12" s="139"/>
    </row>
    <row r="13" spans="1:8" ht="26.45" customHeight="1">
      <c r="A13" s="139"/>
      <c r="B13" s="7" t="s">
        <v>264</v>
      </c>
      <c r="C13" s="140" t="s">
        <v>265</v>
      </c>
      <c r="D13" s="140"/>
      <c r="E13" s="139" t="s">
        <v>266</v>
      </c>
      <c r="F13" s="139"/>
      <c r="G13" s="139" t="s">
        <v>267</v>
      </c>
      <c r="H13" s="139"/>
    </row>
    <row r="14" spans="1:8" ht="26.45" customHeight="1">
      <c r="A14" s="139"/>
      <c r="B14" s="7" t="s">
        <v>268</v>
      </c>
      <c r="C14" s="140" t="s">
        <v>269</v>
      </c>
      <c r="D14" s="140"/>
      <c r="E14" s="140" t="s">
        <v>270</v>
      </c>
      <c r="F14" s="140"/>
      <c r="G14" s="139" t="s">
        <v>267</v>
      </c>
      <c r="H14" s="139"/>
    </row>
    <row r="15" spans="1:8" ht="26.45" customHeight="1">
      <c r="A15" s="139"/>
      <c r="B15" s="7" t="s">
        <v>271</v>
      </c>
      <c r="C15" s="140" t="s">
        <v>272</v>
      </c>
      <c r="D15" s="140"/>
      <c r="E15" s="140" t="s">
        <v>273</v>
      </c>
      <c r="F15" s="140"/>
      <c r="G15" s="139" t="s">
        <v>267</v>
      </c>
      <c r="H15" s="139"/>
    </row>
    <row r="16" spans="1:8" ht="45" customHeight="1">
      <c r="A16" s="141" t="s">
        <v>249</v>
      </c>
      <c r="B16" s="141"/>
      <c r="C16" s="141"/>
      <c r="D16" s="141"/>
      <c r="E16" s="141"/>
      <c r="F16" s="141"/>
      <c r="G16" s="141"/>
      <c r="H16" s="141"/>
    </row>
    <row r="17" spans="1:15" ht="16.350000000000001" customHeight="1">
      <c r="A17" s="8"/>
      <c r="B17" s="8"/>
    </row>
    <row r="18" spans="1:15" ht="16.350000000000001" customHeight="1">
      <c r="A18" s="8"/>
    </row>
    <row r="19" spans="1:15" ht="16.350000000000001" customHeight="1">
      <c r="A19" s="8"/>
      <c r="O19" s="9"/>
    </row>
    <row r="20" spans="1:15" ht="16.350000000000001" customHeight="1">
      <c r="A20" s="8"/>
    </row>
    <row r="21" spans="1:15" ht="16.350000000000001" customHeight="1">
      <c r="A21" s="8"/>
      <c r="B21" s="8"/>
      <c r="C21" s="8"/>
      <c r="D21" s="8"/>
      <c r="E21" s="8"/>
      <c r="F21" s="8"/>
      <c r="G21" s="8"/>
      <c r="H21" s="8"/>
    </row>
    <row r="22" spans="1:15" ht="16.350000000000001" customHeight="1">
      <c r="A22" s="8"/>
      <c r="B22" s="8"/>
      <c r="C22" s="8"/>
      <c r="D22" s="8"/>
      <c r="E22" s="8"/>
      <c r="F22" s="8"/>
      <c r="G22" s="8"/>
      <c r="H22" s="8"/>
    </row>
    <row r="23" spans="1:15" ht="16.350000000000001" customHeight="1">
      <c r="A23" s="8"/>
      <c r="B23" s="8"/>
      <c r="C23" s="8"/>
      <c r="D23" s="8"/>
      <c r="E23" s="8"/>
      <c r="F23" s="8"/>
      <c r="G23" s="8"/>
      <c r="H23" s="8"/>
    </row>
    <row r="24" spans="1:15" ht="16.350000000000001" customHeight="1">
      <c r="A24" s="8"/>
      <c r="B24" s="8"/>
      <c r="C24" s="8"/>
      <c r="D24" s="8"/>
      <c r="E24" s="8"/>
      <c r="F24" s="8"/>
      <c r="G24" s="8"/>
      <c r="H24" s="8"/>
    </row>
  </sheetData>
  <mergeCells count="29">
    <mergeCell ref="A16:H16"/>
    <mergeCell ref="A5:A10"/>
    <mergeCell ref="A12:A15"/>
    <mergeCell ref="B9:E10"/>
    <mergeCell ref="C14:D14"/>
    <mergeCell ref="E14:F14"/>
    <mergeCell ref="G14:H14"/>
    <mergeCell ref="C15:D15"/>
    <mergeCell ref="E15:F15"/>
    <mergeCell ref="G15:H15"/>
    <mergeCell ref="B11:H11"/>
    <mergeCell ref="C12:D12"/>
    <mergeCell ref="E12:F12"/>
    <mergeCell ref="G12:H12"/>
    <mergeCell ref="C13:D13"/>
    <mergeCell ref="E13:F13"/>
    <mergeCell ref="G13:H13"/>
    <mergeCell ref="B6:C6"/>
    <mergeCell ref="D6:H6"/>
    <mergeCell ref="B7:C7"/>
    <mergeCell ref="D7:H7"/>
    <mergeCell ref="B8:C8"/>
    <mergeCell ref="D8:H8"/>
    <mergeCell ref="A2:H2"/>
    <mergeCell ref="A3:H3"/>
    <mergeCell ref="A4:C4"/>
    <mergeCell ref="D4:H4"/>
    <mergeCell ref="B5:C5"/>
    <mergeCell ref="D5:H5"/>
  </mergeCells>
  <phoneticPr fontId="27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workbookViewId="0"/>
  </sheetViews>
  <sheetFormatPr defaultColWidth="9" defaultRowHeight="14.25"/>
  <cols>
    <col min="1" max="1" width="123.125" style="111" customWidth="1"/>
    <col min="2" max="16384" width="9" style="111"/>
  </cols>
  <sheetData>
    <row r="1" spans="1:1" ht="137.1" customHeight="1">
      <c r="A1" s="112" t="s">
        <v>2</v>
      </c>
    </row>
  </sheetData>
  <phoneticPr fontId="27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workbookViewId="0">
      <pane ySplit="5" topLeftCell="A6" activePane="bottomLeft" state="frozen"/>
      <selection pane="bottomLeft" activeCell="C6" sqref="C6"/>
    </sheetView>
  </sheetViews>
  <sheetFormatPr defaultColWidth="10" defaultRowHeight="13.5"/>
  <cols>
    <col min="1" max="1" width="1.5" style="38" customWidth="1"/>
    <col min="2" max="2" width="42.625" style="38" customWidth="1"/>
    <col min="3" max="3" width="16.625" style="38" customWidth="1"/>
    <col min="4" max="4" width="42.625" style="38" customWidth="1"/>
    <col min="5" max="5" width="16.625" style="38" customWidth="1"/>
    <col min="6" max="6" width="1.5" style="38" customWidth="1"/>
    <col min="7" max="11" width="9.75" style="38" customWidth="1"/>
    <col min="12" max="16384" width="10" style="38"/>
  </cols>
  <sheetData>
    <row r="1" spans="1:6" s="101" customFormat="1" ht="24.95" customHeight="1">
      <c r="A1" s="102"/>
      <c r="B1" s="2" t="s">
        <v>3</v>
      </c>
      <c r="D1" s="2"/>
      <c r="E1" s="2"/>
      <c r="F1" s="103" t="s">
        <v>1</v>
      </c>
    </row>
    <row r="2" spans="1:6" ht="22.9" customHeight="1">
      <c r="A2" s="88"/>
      <c r="B2" s="114" t="s">
        <v>4</v>
      </c>
      <c r="C2" s="114"/>
      <c r="D2" s="114"/>
      <c r="E2" s="114"/>
      <c r="F2" s="71"/>
    </row>
    <row r="3" spans="1:6" ht="19.5" customHeight="1">
      <c r="A3" s="88"/>
      <c r="B3" s="34" t="s">
        <v>5</v>
      </c>
      <c r="D3" s="40"/>
      <c r="E3" s="104" t="s">
        <v>6</v>
      </c>
      <c r="F3" s="71"/>
    </row>
    <row r="4" spans="1:6" ht="26.1" customHeight="1">
      <c r="A4" s="88"/>
      <c r="B4" s="115" t="s">
        <v>7</v>
      </c>
      <c r="C4" s="115"/>
      <c r="D4" s="115" t="s">
        <v>8</v>
      </c>
      <c r="E4" s="115"/>
      <c r="F4" s="71"/>
    </row>
    <row r="5" spans="1:6" ht="26.1" customHeight="1">
      <c r="A5" s="88"/>
      <c r="B5" s="19" t="s">
        <v>9</v>
      </c>
      <c r="C5" s="19" t="s">
        <v>10</v>
      </c>
      <c r="D5" s="19" t="s">
        <v>9</v>
      </c>
      <c r="E5" s="19" t="s">
        <v>10</v>
      </c>
      <c r="F5" s="71"/>
    </row>
    <row r="6" spans="1:6" ht="26.1" customHeight="1">
      <c r="A6" s="116"/>
      <c r="B6" s="23" t="s">
        <v>11</v>
      </c>
      <c r="C6" s="99">
        <v>259.70999999999998</v>
      </c>
      <c r="D6" s="23" t="s">
        <v>12</v>
      </c>
      <c r="E6" s="54"/>
      <c r="F6" s="48"/>
    </row>
    <row r="7" spans="1:6" ht="26.1" customHeight="1">
      <c r="A7" s="116"/>
      <c r="B7" s="23" t="s">
        <v>13</v>
      </c>
      <c r="C7" s="99"/>
      <c r="D7" s="23" t="s">
        <v>14</v>
      </c>
      <c r="E7" s="54"/>
      <c r="F7" s="48"/>
    </row>
    <row r="8" spans="1:6" ht="26.1" customHeight="1">
      <c r="A8" s="116"/>
      <c r="B8" s="23" t="s">
        <v>15</v>
      </c>
      <c r="C8" s="24"/>
      <c r="D8" s="23" t="s">
        <v>16</v>
      </c>
      <c r="E8" s="54"/>
      <c r="F8" s="48"/>
    </row>
    <row r="9" spans="1:6" ht="26.1" customHeight="1">
      <c r="A9" s="116"/>
      <c r="B9" s="23" t="s">
        <v>17</v>
      </c>
      <c r="C9" s="24"/>
      <c r="D9" s="23" t="s">
        <v>18</v>
      </c>
      <c r="E9" s="54"/>
      <c r="F9" s="48"/>
    </row>
    <row r="10" spans="1:6" ht="26.1" customHeight="1">
      <c r="A10" s="116"/>
      <c r="B10" s="23" t="s">
        <v>19</v>
      </c>
      <c r="C10" s="24"/>
      <c r="D10" s="23" t="s">
        <v>20</v>
      </c>
      <c r="E10" s="54"/>
      <c r="F10" s="48"/>
    </row>
    <row r="11" spans="1:6" ht="26.1" customHeight="1">
      <c r="A11" s="116"/>
      <c r="B11" s="23" t="s">
        <v>21</v>
      </c>
      <c r="C11" s="24"/>
      <c r="D11" s="23" t="s">
        <v>22</v>
      </c>
      <c r="E11" s="54"/>
      <c r="F11" s="48"/>
    </row>
    <row r="12" spans="1:6" ht="26.1" customHeight="1">
      <c r="A12" s="116"/>
      <c r="B12" s="23" t="s">
        <v>23</v>
      </c>
      <c r="C12" s="24"/>
      <c r="D12" s="23" t="s">
        <v>24</v>
      </c>
      <c r="E12" s="54"/>
      <c r="F12" s="48"/>
    </row>
    <row r="13" spans="1:6" ht="26.1" customHeight="1">
      <c r="A13" s="116"/>
      <c r="B13" s="23" t="s">
        <v>23</v>
      </c>
      <c r="C13" s="24"/>
      <c r="D13" s="23" t="s">
        <v>25</v>
      </c>
      <c r="E13" s="54">
        <v>252.2</v>
      </c>
      <c r="F13" s="48"/>
    </row>
    <row r="14" spans="1:6" ht="26.1" customHeight="1">
      <c r="A14" s="116"/>
      <c r="B14" s="23" t="s">
        <v>23</v>
      </c>
      <c r="C14" s="24"/>
      <c r="D14" s="23" t="s">
        <v>26</v>
      </c>
      <c r="E14" s="54"/>
      <c r="F14" s="48"/>
    </row>
    <row r="15" spans="1:6" ht="26.1" customHeight="1">
      <c r="A15" s="116"/>
      <c r="B15" s="23" t="s">
        <v>23</v>
      </c>
      <c r="C15" s="24"/>
      <c r="D15" s="23" t="s">
        <v>27</v>
      </c>
      <c r="E15" s="54">
        <v>1.88</v>
      </c>
      <c r="F15" s="48"/>
    </row>
    <row r="16" spans="1:6" ht="26.1" customHeight="1">
      <c r="A16" s="116"/>
      <c r="B16" s="23" t="s">
        <v>23</v>
      </c>
      <c r="C16" s="24"/>
      <c r="D16" s="23" t="s">
        <v>28</v>
      </c>
      <c r="E16" s="54"/>
      <c r="F16" s="48"/>
    </row>
    <row r="17" spans="1:6" ht="26.1" customHeight="1">
      <c r="A17" s="116"/>
      <c r="B17" s="23" t="s">
        <v>23</v>
      </c>
      <c r="C17" s="24"/>
      <c r="D17" s="23" t="s">
        <v>29</v>
      </c>
      <c r="E17" s="54"/>
      <c r="F17" s="48"/>
    </row>
    <row r="18" spans="1:6" ht="26.1" customHeight="1">
      <c r="A18" s="116"/>
      <c r="B18" s="23" t="s">
        <v>23</v>
      </c>
      <c r="C18" s="24"/>
      <c r="D18" s="23" t="s">
        <v>30</v>
      </c>
      <c r="E18" s="54"/>
      <c r="F18" s="48"/>
    </row>
    <row r="19" spans="1:6" ht="26.1" customHeight="1">
      <c r="A19" s="116"/>
      <c r="B19" s="23" t="s">
        <v>23</v>
      </c>
      <c r="C19" s="24"/>
      <c r="D19" s="23" t="s">
        <v>31</v>
      </c>
      <c r="E19" s="54"/>
      <c r="F19" s="48"/>
    </row>
    <row r="20" spans="1:6" ht="26.1" customHeight="1">
      <c r="A20" s="116"/>
      <c r="B20" s="23" t="s">
        <v>23</v>
      </c>
      <c r="C20" s="24"/>
      <c r="D20" s="23" t="s">
        <v>32</v>
      </c>
      <c r="E20" s="54"/>
      <c r="F20" s="48"/>
    </row>
    <row r="21" spans="1:6" ht="26.1" customHeight="1">
      <c r="A21" s="116"/>
      <c r="B21" s="23" t="s">
        <v>23</v>
      </c>
      <c r="C21" s="24"/>
      <c r="D21" s="23" t="s">
        <v>33</v>
      </c>
      <c r="E21" s="54"/>
      <c r="F21" s="48"/>
    </row>
    <row r="22" spans="1:6" ht="26.1" customHeight="1">
      <c r="A22" s="116"/>
      <c r="B22" s="23" t="s">
        <v>23</v>
      </c>
      <c r="C22" s="24"/>
      <c r="D22" s="23" t="s">
        <v>34</v>
      </c>
      <c r="E22" s="54"/>
      <c r="F22" s="48"/>
    </row>
    <row r="23" spans="1:6" ht="26.1" customHeight="1">
      <c r="A23" s="116"/>
      <c r="B23" s="23" t="s">
        <v>23</v>
      </c>
      <c r="C23" s="24"/>
      <c r="D23" s="23" t="s">
        <v>35</v>
      </c>
      <c r="E23" s="54"/>
      <c r="F23" s="48"/>
    </row>
    <row r="24" spans="1:6" ht="26.1" customHeight="1">
      <c r="A24" s="116"/>
      <c r="B24" s="23" t="s">
        <v>23</v>
      </c>
      <c r="C24" s="24"/>
      <c r="D24" s="23" t="s">
        <v>36</v>
      </c>
      <c r="E24" s="54"/>
      <c r="F24" s="48"/>
    </row>
    <row r="25" spans="1:6" ht="26.1" customHeight="1">
      <c r="A25" s="116"/>
      <c r="B25" s="23" t="s">
        <v>23</v>
      </c>
      <c r="C25" s="24"/>
      <c r="D25" s="23" t="s">
        <v>37</v>
      </c>
      <c r="E25" s="54">
        <v>5.63</v>
      </c>
      <c r="F25" s="48"/>
    </row>
    <row r="26" spans="1:6" ht="26.1" customHeight="1">
      <c r="A26" s="116"/>
      <c r="B26" s="23" t="s">
        <v>23</v>
      </c>
      <c r="C26" s="24"/>
      <c r="D26" s="23" t="s">
        <v>38</v>
      </c>
      <c r="E26" s="54"/>
      <c r="F26" s="48"/>
    </row>
    <row r="27" spans="1:6" ht="26.1" customHeight="1">
      <c r="A27" s="116"/>
      <c r="B27" s="23" t="s">
        <v>23</v>
      </c>
      <c r="C27" s="24"/>
      <c r="D27" s="23" t="s">
        <v>39</v>
      </c>
      <c r="E27" s="24"/>
      <c r="F27" s="48"/>
    </row>
    <row r="28" spans="1:6" ht="26.1" customHeight="1">
      <c r="A28" s="116"/>
      <c r="B28" s="23" t="s">
        <v>23</v>
      </c>
      <c r="C28" s="24"/>
      <c r="D28" s="23" t="s">
        <v>40</v>
      </c>
      <c r="E28" s="24"/>
      <c r="F28" s="48"/>
    </row>
    <row r="29" spans="1:6" ht="26.1" customHeight="1">
      <c r="A29" s="116"/>
      <c r="B29" s="23" t="s">
        <v>23</v>
      </c>
      <c r="C29" s="24"/>
      <c r="D29" s="23" t="s">
        <v>41</v>
      </c>
      <c r="E29" s="24"/>
      <c r="F29" s="48"/>
    </row>
    <row r="30" spans="1:6" ht="26.1" customHeight="1">
      <c r="A30" s="116"/>
      <c r="B30" s="23" t="s">
        <v>23</v>
      </c>
      <c r="C30" s="24"/>
      <c r="D30" s="23" t="s">
        <v>42</v>
      </c>
      <c r="E30" s="24"/>
      <c r="F30" s="48"/>
    </row>
    <row r="31" spans="1:6" ht="26.1" customHeight="1">
      <c r="A31" s="116"/>
      <c r="B31" s="23" t="s">
        <v>23</v>
      </c>
      <c r="C31" s="24"/>
      <c r="D31" s="23" t="s">
        <v>43</v>
      </c>
      <c r="E31" s="24"/>
      <c r="F31" s="48"/>
    </row>
    <row r="32" spans="1:6" ht="26.1" customHeight="1">
      <c r="A32" s="116"/>
      <c r="B32" s="23" t="s">
        <v>23</v>
      </c>
      <c r="C32" s="24"/>
      <c r="D32" s="23" t="s">
        <v>44</v>
      </c>
      <c r="E32" s="24"/>
      <c r="F32" s="48"/>
    </row>
    <row r="33" spans="1:6" ht="26.1" customHeight="1">
      <c r="A33" s="116"/>
      <c r="B33" s="23" t="s">
        <v>23</v>
      </c>
      <c r="C33" s="24"/>
      <c r="D33" s="23" t="s">
        <v>45</v>
      </c>
      <c r="E33" s="24"/>
      <c r="F33" s="48"/>
    </row>
    <row r="34" spans="1:6" ht="26.1" customHeight="1">
      <c r="A34" s="116"/>
      <c r="B34" s="23" t="s">
        <v>23</v>
      </c>
      <c r="C34" s="24"/>
      <c r="D34" s="23" t="s">
        <v>46</v>
      </c>
      <c r="E34" s="24"/>
      <c r="F34" s="48"/>
    </row>
    <row r="35" spans="1:6" ht="26.1" customHeight="1">
      <c r="A35" s="116"/>
      <c r="B35" s="23" t="s">
        <v>23</v>
      </c>
      <c r="C35" s="24"/>
      <c r="D35" s="23" t="s">
        <v>47</v>
      </c>
      <c r="E35" s="24"/>
      <c r="F35" s="48"/>
    </row>
    <row r="36" spans="1:6" ht="26.1" customHeight="1">
      <c r="A36" s="49"/>
      <c r="B36" s="19" t="s">
        <v>48</v>
      </c>
      <c r="C36" s="22"/>
      <c r="D36" s="19" t="s">
        <v>49</v>
      </c>
      <c r="E36" s="22"/>
      <c r="F36" s="51"/>
    </row>
    <row r="37" spans="1:6" ht="26.1" customHeight="1">
      <c r="A37" s="42"/>
      <c r="B37" s="23" t="s">
        <v>50</v>
      </c>
      <c r="C37" s="24"/>
      <c r="D37" s="23" t="s">
        <v>51</v>
      </c>
      <c r="E37" s="24"/>
      <c r="F37" s="105"/>
    </row>
    <row r="38" spans="1:6" ht="26.1" customHeight="1">
      <c r="A38" s="106"/>
      <c r="B38" s="23" t="s">
        <v>52</v>
      </c>
      <c r="C38" s="24"/>
      <c r="D38" s="23" t="s">
        <v>53</v>
      </c>
      <c r="E38" s="24"/>
      <c r="F38" s="105"/>
    </row>
    <row r="39" spans="1:6" ht="26.1" customHeight="1">
      <c r="A39" s="106"/>
      <c r="B39" s="107"/>
      <c r="C39" s="107"/>
      <c r="D39" s="23" t="s">
        <v>54</v>
      </c>
      <c r="E39" s="24"/>
      <c r="F39" s="105"/>
    </row>
    <row r="40" spans="1:6" ht="26.1" customHeight="1">
      <c r="A40" s="108"/>
      <c r="B40" s="19" t="s">
        <v>55</v>
      </c>
      <c r="C40" s="50">
        <f>C38+C6</f>
        <v>259.70999999999998</v>
      </c>
      <c r="D40" s="19" t="s">
        <v>56</v>
      </c>
      <c r="E40" s="50">
        <f>E25+E15+E13</f>
        <v>259.70999999999998</v>
      </c>
      <c r="F40" s="109"/>
    </row>
    <row r="41" spans="1:6" ht="9.75" customHeight="1">
      <c r="A41" s="90"/>
      <c r="B41" s="90"/>
      <c r="C41" s="110"/>
      <c r="D41" s="110"/>
      <c r="E41" s="90"/>
      <c r="F41" s="91"/>
    </row>
  </sheetData>
  <mergeCells count="4">
    <mergeCell ref="B2:E2"/>
    <mergeCell ref="B4:C4"/>
    <mergeCell ref="D4:E4"/>
    <mergeCell ref="A6:A35"/>
  </mergeCells>
  <phoneticPr fontId="27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3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3.5"/>
  <cols>
    <col min="1" max="1" width="1.5" style="38" customWidth="1"/>
    <col min="2" max="2" width="16.875" style="38" customWidth="1"/>
    <col min="3" max="3" width="31.75" style="38" customWidth="1"/>
    <col min="4" max="14" width="13" style="38" customWidth="1"/>
    <col min="15" max="15" width="1.5" style="38" customWidth="1"/>
    <col min="16" max="16" width="9.75" style="38" customWidth="1"/>
    <col min="17" max="16384" width="10" style="38"/>
  </cols>
  <sheetData>
    <row r="1" spans="1:15" ht="24.95" customHeight="1">
      <c r="A1" s="39"/>
      <c r="B1" s="2" t="s">
        <v>57</v>
      </c>
      <c r="C1" s="40"/>
      <c r="D1" s="94"/>
      <c r="E1" s="94"/>
      <c r="F1" s="94"/>
      <c r="G1" s="40"/>
      <c r="H1" s="40"/>
      <c r="I1" s="40"/>
      <c r="L1" s="40"/>
      <c r="M1" s="40"/>
      <c r="N1" s="41" t="s">
        <v>58</v>
      </c>
      <c r="O1" s="42"/>
    </row>
    <row r="2" spans="1:15" ht="22.9" customHeight="1">
      <c r="A2" s="39"/>
      <c r="B2" s="117" t="s">
        <v>59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42" t="s">
        <v>1</v>
      </c>
    </row>
    <row r="3" spans="1:15" ht="19.5" customHeight="1">
      <c r="A3" s="43"/>
      <c r="B3" s="118" t="s">
        <v>5</v>
      </c>
      <c r="C3" s="119"/>
      <c r="D3" s="43"/>
      <c r="E3" s="43"/>
      <c r="F3" s="81"/>
      <c r="G3" s="43"/>
      <c r="H3" s="81"/>
      <c r="I3" s="81"/>
      <c r="J3" s="81"/>
      <c r="K3" s="81"/>
      <c r="L3" s="81"/>
      <c r="M3" s="81"/>
      <c r="N3" s="44" t="s">
        <v>6</v>
      </c>
      <c r="O3" s="45"/>
    </row>
    <row r="4" spans="1:15" ht="24.4" customHeight="1">
      <c r="A4" s="46"/>
      <c r="B4" s="120" t="s">
        <v>9</v>
      </c>
      <c r="C4" s="120"/>
      <c r="D4" s="120" t="s">
        <v>60</v>
      </c>
      <c r="E4" s="120" t="s">
        <v>61</v>
      </c>
      <c r="F4" s="120" t="s">
        <v>62</v>
      </c>
      <c r="G4" s="120" t="s">
        <v>63</v>
      </c>
      <c r="H4" s="120" t="s">
        <v>64</v>
      </c>
      <c r="I4" s="120" t="s">
        <v>65</v>
      </c>
      <c r="J4" s="120" t="s">
        <v>66</v>
      </c>
      <c r="K4" s="120" t="s">
        <v>67</v>
      </c>
      <c r="L4" s="120" t="s">
        <v>68</v>
      </c>
      <c r="M4" s="120" t="s">
        <v>69</v>
      </c>
      <c r="N4" s="120" t="s">
        <v>70</v>
      </c>
      <c r="O4" s="48"/>
    </row>
    <row r="5" spans="1:15" ht="24.4" customHeight="1">
      <c r="A5" s="46"/>
      <c r="B5" s="120" t="s">
        <v>71</v>
      </c>
      <c r="C5" s="120" t="s">
        <v>72</v>
      </c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48"/>
    </row>
    <row r="6" spans="1:15" ht="24.4" customHeight="1">
      <c r="A6" s="46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48"/>
    </row>
    <row r="7" spans="1:15" ht="27" customHeight="1">
      <c r="A7" s="49"/>
      <c r="B7" s="19">
        <v>182501</v>
      </c>
      <c r="C7" s="19" t="s">
        <v>73</v>
      </c>
      <c r="D7" s="99">
        <v>259.70999999999998</v>
      </c>
      <c r="E7" s="22"/>
      <c r="F7" s="99">
        <v>259.70999999999998</v>
      </c>
      <c r="G7" s="22"/>
      <c r="H7" s="22"/>
      <c r="I7" s="22"/>
      <c r="J7" s="22"/>
      <c r="K7" s="22"/>
      <c r="L7" s="22"/>
      <c r="M7" s="22"/>
      <c r="N7" s="22"/>
      <c r="O7" s="51"/>
    </row>
    <row r="8" spans="1:15" ht="27" customHeight="1">
      <c r="A8" s="49"/>
      <c r="B8" s="19"/>
      <c r="C8" s="19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51"/>
    </row>
    <row r="9" spans="1:15" ht="27" customHeight="1">
      <c r="A9" s="49"/>
      <c r="B9" s="19"/>
      <c r="C9" s="19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51"/>
    </row>
    <row r="10" spans="1:15" ht="27" customHeight="1">
      <c r="A10" s="49"/>
      <c r="B10" s="19"/>
      <c r="C10" s="19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51"/>
    </row>
    <row r="11" spans="1:15" ht="27" customHeight="1">
      <c r="A11" s="49"/>
      <c r="B11" s="19"/>
      <c r="C11" s="19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51"/>
    </row>
    <row r="12" spans="1:15" ht="27" customHeight="1">
      <c r="A12" s="49"/>
      <c r="B12" s="19"/>
      <c r="C12" s="19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51"/>
    </row>
    <row r="13" spans="1:15" ht="27" customHeight="1">
      <c r="A13" s="49"/>
      <c r="B13" s="19"/>
      <c r="C13" s="19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51"/>
    </row>
    <row r="14" spans="1:15" ht="27" customHeight="1">
      <c r="A14" s="49"/>
      <c r="B14" s="19"/>
      <c r="C14" s="19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51"/>
    </row>
    <row r="15" spans="1:15" ht="27" customHeight="1">
      <c r="A15" s="49"/>
      <c r="B15" s="19"/>
      <c r="C15" s="19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51"/>
    </row>
    <row r="16" spans="1:15" ht="27" customHeight="1">
      <c r="A16" s="49"/>
      <c r="B16" s="19"/>
      <c r="C16" s="19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51"/>
    </row>
    <row r="17" spans="1:15" ht="27" customHeight="1">
      <c r="A17" s="49"/>
      <c r="B17" s="19"/>
      <c r="C17" s="19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51"/>
    </row>
    <row r="18" spans="1:15" ht="27" customHeight="1">
      <c r="A18" s="49"/>
      <c r="B18" s="19"/>
      <c r="C18" s="19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51"/>
    </row>
    <row r="19" spans="1:15" ht="27" customHeight="1">
      <c r="A19" s="49"/>
      <c r="B19" s="19"/>
      <c r="C19" s="19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51"/>
    </row>
    <row r="20" spans="1:15" ht="27" customHeight="1">
      <c r="A20" s="49"/>
      <c r="B20" s="19"/>
      <c r="C20" s="19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51"/>
    </row>
    <row r="21" spans="1:15" ht="27" customHeight="1">
      <c r="A21" s="46"/>
      <c r="B21" s="23"/>
      <c r="C21" s="23" t="s">
        <v>23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47"/>
    </row>
    <row r="22" spans="1:15" ht="27" customHeight="1">
      <c r="A22" s="46"/>
      <c r="B22" s="23"/>
      <c r="C22" s="23" t="s">
        <v>23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47"/>
    </row>
    <row r="23" spans="1:15" ht="9.75" customHeight="1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100"/>
      <c r="O23" s="5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27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opLeftCell="F1" workbookViewId="0">
      <pane ySplit="6" topLeftCell="A7" activePane="bottomLeft" state="frozen"/>
      <selection pane="bottomLeft" activeCell="I16" sqref="I16"/>
    </sheetView>
  </sheetViews>
  <sheetFormatPr defaultColWidth="10" defaultRowHeight="13.5"/>
  <cols>
    <col min="1" max="1" width="1.5" style="38" customWidth="1"/>
    <col min="2" max="4" width="6.125" style="38" customWidth="1"/>
    <col min="5" max="5" width="16.875" style="38" customWidth="1"/>
    <col min="6" max="6" width="43.375" style="38" customWidth="1"/>
    <col min="7" max="10" width="16.375" style="38" customWidth="1"/>
    <col min="11" max="11" width="22.875" style="38" customWidth="1"/>
    <col min="12" max="12" width="1.5" style="38" customWidth="1"/>
    <col min="13" max="14" width="9.75" style="38" customWidth="1"/>
    <col min="15" max="16384" width="10" style="38"/>
  </cols>
  <sheetData>
    <row r="1" spans="1:12" ht="24.95" customHeight="1">
      <c r="A1" s="39"/>
      <c r="B1" s="2" t="s">
        <v>74</v>
      </c>
      <c r="C1" s="2"/>
      <c r="D1" s="2"/>
      <c r="E1" s="40"/>
      <c r="F1" s="40"/>
      <c r="G1" s="94"/>
      <c r="H1" s="94"/>
      <c r="I1" s="94"/>
      <c r="J1" s="94"/>
      <c r="K1" s="41" t="s">
        <v>75</v>
      </c>
      <c r="L1" s="42"/>
    </row>
    <row r="2" spans="1:12" ht="22.9" customHeight="1">
      <c r="A2" s="39"/>
      <c r="B2" s="117" t="s">
        <v>76</v>
      </c>
      <c r="C2" s="117"/>
      <c r="D2" s="117"/>
      <c r="E2" s="117"/>
      <c r="F2" s="117"/>
      <c r="G2" s="117"/>
      <c r="H2" s="117"/>
      <c r="I2" s="117"/>
      <c r="J2" s="117"/>
      <c r="K2" s="117"/>
      <c r="L2" s="42" t="s">
        <v>1</v>
      </c>
    </row>
    <row r="3" spans="1:12" ht="19.5" customHeight="1">
      <c r="A3" s="43"/>
      <c r="B3" s="118" t="s">
        <v>5</v>
      </c>
      <c r="C3" s="119"/>
      <c r="D3" s="119"/>
      <c r="E3" s="119"/>
      <c r="F3" s="119"/>
      <c r="G3" s="43"/>
      <c r="H3" s="43"/>
      <c r="I3" s="81"/>
      <c r="J3" s="81"/>
      <c r="K3" s="44" t="s">
        <v>6</v>
      </c>
      <c r="L3" s="45"/>
    </row>
    <row r="4" spans="1:12" ht="24.4" customHeight="1">
      <c r="A4" s="42"/>
      <c r="B4" s="115" t="s">
        <v>9</v>
      </c>
      <c r="C4" s="115"/>
      <c r="D4" s="115"/>
      <c r="E4" s="115"/>
      <c r="F4" s="115"/>
      <c r="G4" s="115" t="s">
        <v>60</v>
      </c>
      <c r="H4" s="115" t="s">
        <v>77</v>
      </c>
      <c r="I4" s="115" t="s">
        <v>78</v>
      </c>
      <c r="J4" s="115" t="s">
        <v>79</v>
      </c>
      <c r="K4" s="115" t="s">
        <v>80</v>
      </c>
      <c r="L4" s="47"/>
    </row>
    <row r="5" spans="1:12" ht="24.4" customHeight="1">
      <c r="A5" s="46"/>
      <c r="B5" s="115" t="s">
        <v>81</v>
      </c>
      <c r="C5" s="115"/>
      <c r="D5" s="115"/>
      <c r="E5" s="115" t="s">
        <v>71</v>
      </c>
      <c r="F5" s="115" t="s">
        <v>72</v>
      </c>
      <c r="G5" s="115"/>
      <c r="H5" s="115"/>
      <c r="I5" s="115"/>
      <c r="J5" s="115"/>
      <c r="K5" s="115"/>
      <c r="L5" s="47"/>
    </row>
    <row r="6" spans="1:12" ht="24.4" customHeight="1">
      <c r="A6" s="46"/>
      <c r="B6" s="19" t="s">
        <v>82</v>
      </c>
      <c r="C6" s="19" t="s">
        <v>83</v>
      </c>
      <c r="D6" s="19" t="s">
        <v>84</v>
      </c>
      <c r="E6" s="115"/>
      <c r="F6" s="115"/>
      <c r="G6" s="115"/>
      <c r="H6" s="115"/>
      <c r="I6" s="115"/>
      <c r="J6" s="115"/>
      <c r="K6" s="115"/>
      <c r="L6" s="48"/>
    </row>
    <row r="7" spans="1:12" ht="24.4" customHeight="1">
      <c r="A7" s="46"/>
      <c r="B7" s="19"/>
      <c r="C7" s="19"/>
      <c r="D7" s="19"/>
      <c r="E7" s="19"/>
      <c r="F7" s="19" t="s">
        <v>73</v>
      </c>
      <c r="G7" s="50">
        <f>H7+I7</f>
        <v>259.70999999999998</v>
      </c>
      <c r="H7" s="50">
        <f>SUM(H8:H16)</f>
        <v>259.70999999999998</v>
      </c>
      <c r="I7" s="50"/>
      <c r="J7" s="19"/>
      <c r="K7" s="19"/>
      <c r="L7" s="48"/>
    </row>
    <row r="8" spans="1:12" ht="26.1" customHeight="1">
      <c r="A8" s="49"/>
      <c r="B8" s="95" t="s">
        <v>85</v>
      </c>
      <c r="C8" s="95" t="s">
        <v>86</v>
      </c>
      <c r="D8" s="95" t="s">
        <v>87</v>
      </c>
      <c r="E8" s="95" t="s">
        <v>88</v>
      </c>
      <c r="F8" s="67" t="s">
        <v>89</v>
      </c>
      <c r="G8" s="68">
        <v>2.85</v>
      </c>
      <c r="H8" s="68">
        <v>2.85</v>
      </c>
      <c r="I8" s="54"/>
      <c r="J8" s="22"/>
      <c r="K8" s="22"/>
      <c r="L8" s="51"/>
    </row>
    <row r="9" spans="1:12" ht="26.1" customHeight="1">
      <c r="A9" s="49"/>
      <c r="B9" s="95" t="s">
        <v>85</v>
      </c>
      <c r="C9" s="95" t="s">
        <v>86</v>
      </c>
      <c r="D9" s="95" t="s">
        <v>86</v>
      </c>
      <c r="E9" s="95" t="s">
        <v>88</v>
      </c>
      <c r="F9" s="67" t="s">
        <v>90</v>
      </c>
      <c r="G9" s="68">
        <v>4.0199999999999996</v>
      </c>
      <c r="H9" s="68">
        <v>4.0199999999999996</v>
      </c>
      <c r="I9" s="54"/>
      <c r="J9" s="22"/>
      <c r="K9" s="22"/>
      <c r="L9" s="51"/>
    </row>
    <row r="10" spans="1:12" ht="26.1" customHeight="1">
      <c r="A10" s="49"/>
      <c r="B10" s="95" t="s">
        <v>85</v>
      </c>
      <c r="C10" s="95" t="s">
        <v>86</v>
      </c>
      <c r="D10" s="95" t="s">
        <v>91</v>
      </c>
      <c r="E10" s="95" t="s">
        <v>88</v>
      </c>
      <c r="F10" s="67" t="s">
        <v>92</v>
      </c>
      <c r="G10" s="68">
        <v>2.0099999999999998</v>
      </c>
      <c r="H10" s="68">
        <v>2.0099999999999998</v>
      </c>
      <c r="I10" s="54"/>
      <c r="J10" s="22"/>
      <c r="K10" s="22"/>
      <c r="L10" s="51"/>
    </row>
    <row r="11" spans="1:12" ht="26.1" customHeight="1">
      <c r="A11" s="49"/>
      <c r="B11" s="95" t="s">
        <v>85</v>
      </c>
      <c r="C11" s="95" t="s">
        <v>93</v>
      </c>
      <c r="D11" s="95" t="s">
        <v>87</v>
      </c>
      <c r="E11" s="95" t="s">
        <v>88</v>
      </c>
      <c r="F11" s="67" t="s">
        <v>94</v>
      </c>
      <c r="G11" s="68">
        <v>188.3</v>
      </c>
      <c r="H11" s="68">
        <v>188.3</v>
      </c>
      <c r="I11" s="54"/>
      <c r="J11" s="22"/>
      <c r="K11" s="22"/>
      <c r="L11" s="51"/>
    </row>
    <row r="12" spans="1:12" ht="26.1" customHeight="1">
      <c r="A12" s="49"/>
      <c r="B12" s="95" t="s">
        <v>85</v>
      </c>
      <c r="C12" s="95" t="s">
        <v>93</v>
      </c>
      <c r="D12" s="95" t="s">
        <v>95</v>
      </c>
      <c r="E12" s="95" t="s">
        <v>88</v>
      </c>
      <c r="F12" s="67" t="s">
        <v>96</v>
      </c>
      <c r="G12" s="68">
        <v>54.81</v>
      </c>
      <c r="H12" s="68">
        <v>54.81</v>
      </c>
      <c r="I12" s="54"/>
      <c r="J12" s="22"/>
      <c r="K12" s="22"/>
      <c r="L12" s="51"/>
    </row>
    <row r="13" spans="1:12" ht="26.1" customHeight="1">
      <c r="A13" s="49"/>
      <c r="B13" s="95" t="s">
        <v>85</v>
      </c>
      <c r="C13" s="95" t="s">
        <v>97</v>
      </c>
      <c r="D13" s="95" t="s">
        <v>97</v>
      </c>
      <c r="E13" s="95" t="s">
        <v>88</v>
      </c>
      <c r="F13" s="67" t="s">
        <v>98</v>
      </c>
      <c r="G13" s="68">
        <v>0.2</v>
      </c>
      <c r="H13" s="68">
        <v>0.2</v>
      </c>
      <c r="I13" s="54"/>
      <c r="J13" s="22"/>
      <c r="K13" s="22"/>
      <c r="L13" s="51"/>
    </row>
    <row r="14" spans="1:12" ht="26.1" customHeight="1">
      <c r="A14" s="49"/>
      <c r="B14" s="95" t="s">
        <v>99</v>
      </c>
      <c r="C14" s="95" t="s">
        <v>100</v>
      </c>
      <c r="D14" s="95" t="s">
        <v>87</v>
      </c>
      <c r="E14" s="95" t="s">
        <v>88</v>
      </c>
      <c r="F14" s="67" t="s">
        <v>101</v>
      </c>
      <c r="G14" s="68">
        <v>1.76</v>
      </c>
      <c r="H14" s="68">
        <v>1.76</v>
      </c>
      <c r="I14" s="54"/>
      <c r="J14" s="22"/>
      <c r="K14" s="22"/>
      <c r="L14" s="51"/>
    </row>
    <row r="15" spans="1:12" ht="26.1" customHeight="1">
      <c r="A15" s="49"/>
      <c r="B15" s="95" t="s">
        <v>99</v>
      </c>
      <c r="C15" s="95" t="s">
        <v>100</v>
      </c>
      <c r="D15" s="95" t="s">
        <v>97</v>
      </c>
      <c r="E15" s="95" t="s">
        <v>88</v>
      </c>
      <c r="F15" s="67" t="s">
        <v>102</v>
      </c>
      <c r="G15" s="68">
        <v>0.13</v>
      </c>
      <c r="H15" s="68">
        <v>0.13</v>
      </c>
      <c r="I15" s="54"/>
      <c r="J15" s="22"/>
      <c r="K15" s="22"/>
      <c r="L15" s="51"/>
    </row>
    <row r="16" spans="1:12" ht="26.1" customHeight="1">
      <c r="A16" s="49"/>
      <c r="B16" s="95" t="s">
        <v>103</v>
      </c>
      <c r="C16" s="95" t="s">
        <v>87</v>
      </c>
      <c r="D16" s="95" t="s">
        <v>104</v>
      </c>
      <c r="E16" s="95" t="s">
        <v>88</v>
      </c>
      <c r="F16" s="67" t="s">
        <v>105</v>
      </c>
      <c r="G16" s="68">
        <v>5.63</v>
      </c>
      <c r="H16" s="68">
        <v>5.63</v>
      </c>
      <c r="I16" s="54"/>
      <c r="J16" s="22"/>
      <c r="K16" s="22"/>
      <c r="L16" s="51"/>
    </row>
    <row r="17" spans="1:12" ht="26.1" customHeight="1">
      <c r="A17" s="49"/>
      <c r="B17" s="52"/>
      <c r="C17" s="52"/>
      <c r="D17" s="52"/>
      <c r="E17" s="53"/>
      <c r="F17" s="67"/>
      <c r="G17" s="54"/>
      <c r="H17" s="54"/>
      <c r="I17" s="54"/>
      <c r="J17" s="22"/>
      <c r="K17" s="22"/>
      <c r="L17" s="51"/>
    </row>
    <row r="18" spans="1:12" ht="26.1" customHeight="1">
      <c r="A18" s="49"/>
      <c r="B18" s="52"/>
      <c r="C18" s="52"/>
      <c r="D18" s="52"/>
      <c r="E18" s="53"/>
      <c r="F18" s="67"/>
      <c r="G18" s="54"/>
      <c r="H18" s="54"/>
      <c r="I18" s="54"/>
      <c r="J18" s="22"/>
      <c r="K18" s="22"/>
      <c r="L18" s="51"/>
    </row>
    <row r="19" spans="1:12" ht="26.1" customHeight="1">
      <c r="A19" s="49"/>
      <c r="B19" s="52"/>
      <c r="C19" s="52"/>
      <c r="D19" s="52"/>
      <c r="E19" s="53"/>
      <c r="F19" s="67"/>
      <c r="G19" s="54"/>
      <c r="H19" s="54"/>
      <c r="I19" s="54"/>
      <c r="J19" s="22"/>
      <c r="K19" s="22"/>
      <c r="L19" s="51"/>
    </row>
    <row r="20" spans="1:12">
      <c r="F20" s="96"/>
      <c r="G20" s="97"/>
      <c r="H20" s="97"/>
      <c r="I20" s="97"/>
    </row>
    <row r="21" spans="1:12">
      <c r="F21" s="96"/>
      <c r="G21" s="98"/>
      <c r="H21" s="98"/>
      <c r="I21" s="98"/>
    </row>
    <row r="22" spans="1:12">
      <c r="F22" s="96"/>
      <c r="G22" s="98"/>
      <c r="H22" s="98"/>
      <c r="I22" s="98"/>
    </row>
    <row r="23" spans="1:12">
      <c r="F23" s="96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27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workbookViewId="0">
      <pane ySplit="5" topLeftCell="A6" activePane="bottomLeft" state="frozen"/>
      <selection pane="bottomLeft" activeCell="C17" sqref="C17"/>
    </sheetView>
  </sheetViews>
  <sheetFormatPr defaultColWidth="10" defaultRowHeight="13.5"/>
  <cols>
    <col min="1" max="1" width="1.5" style="38" customWidth="1"/>
    <col min="2" max="2" width="29.625" style="38" customWidth="1"/>
    <col min="3" max="3" width="11.625" style="38" customWidth="1"/>
    <col min="4" max="4" width="29.625" style="38" customWidth="1"/>
    <col min="5" max="5" width="11.625" style="38" customWidth="1"/>
    <col min="6" max="6" width="13.125" style="38" customWidth="1"/>
    <col min="7" max="8" width="11.25" style="38" customWidth="1"/>
    <col min="9" max="9" width="1.5" style="38" customWidth="1"/>
    <col min="10" max="12" width="9.75" style="38" customWidth="1"/>
    <col min="13" max="16384" width="10" style="38"/>
  </cols>
  <sheetData>
    <row r="1" spans="1:9" ht="24.95" customHeight="1">
      <c r="A1" s="85"/>
      <c r="B1" s="2" t="s">
        <v>106</v>
      </c>
      <c r="C1" s="86"/>
      <c r="D1" s="86"/>
      <c r="H1" s="87" t="s">
        <v>107</v>
      </c>
      <c r="I1" s="71" t="s">
        <v>1</v>
      </c>
    </row>
    <row r="2" spans="1:9" ht="22.9" customHeight="1">
      <c r="A2" s="88"/>
      <c r="B2" s="114" t="s">
        <v>108</v>
      </c>
      <c r="C2" s="114"/>
      <c r="D2" s="114"/>
      <c r="E2" s="114"/>
      <c r="F2" s="121"/>
      <c r="G2" s="121"/>
      <c r="H2" s="121"/>
      <c r="I2" s="91"/>
    </row>
    <row r="3" spans="1:9" ht="19.5" customHeight="1">
      <c r="A3" s="88"/>
      <c r="B3" s="118" t="s">
        <v>5</v>
      </c>
      <c r="C3" s="119"/>
      <c r="D3" s="40"/>
      <c r="F3" s="122" t="s">
        <v>6</v>
      </c>
      <c r="G3" s="122"/>
      <c r="H3" s="122"/>
      <c r="I3" s="92"/>
    </row>
    <row r="4" spans="1:9" ht="30" customHeight="1">
      <c r="A4" s="88"/>
      <c r="B4" s="115" t="s">
        <v>7</v>
      </c>
      <c r="C4" s="115"/>
      <c r="D4" s="115" t="s">
        <v>8</v>
      </c>
      <c r="E4" s="115"/>
      <c r="F4" s="115"/>
      <c r="G4" s="115"/>
      <c r="H4" s="115"/>
      <c r="I4" s="93"/>
    </row>
    <row r="5" spans="1:9" ht="30" customHeight="1">
      <c r="A5" s="88"/>
      <c r="B5" s="19" t="s">
        <v>9</v>
      </c>
      <c r="C5" s="19" t="s">
        <v>10</v>
      </c>
      <c r="D5" s="19" t="s">
        <v>9</v>
      </c>
      <c r="E5" s="19" t="s">
        <v>60</v>
      </c>
      <c r="F5" s="35" t="s">
        <v>109</v>
      </c>
      <c r="G5" s="35" t="s">
        <v>110</v>
      </c>
      <c r="H5" s="35" t="s">
        <v>111</v>
      </c>
      <c r="I5" s="71"/>
    </row>
    <row r="6" spans="1:9" ht="30" customHeight="1">
      <c r="A6" s="42"/>
      <c r="B6" s="23" t="s">
        <v>112</v>
      </c>
      <c r="C6" s="68">
        <v>259.70999999999998</v>
      </c>
      <c r="D6" s="23" t="s">
        <v>113</v>
      </c>
      <c r="E6" s="68">
        <v>259.70999999999998</v>
      </c>
      <c r="F6" s="68">
        <v>259.70999999999998</v>
      </c>
      <c r="G6" s="24"/>
      <c r="H6" s="24"/>
      <c r="I6" s="48"/>
    </row>
    <row r="7" spans="1:9" ht="30" customHeight="1">
      <c r="A7" s="116"/>
      <c r="B7" s="23" t="s">
        <v>114</v>
      </c>
      <c r="C7" s="68">
        <v>259.70999999999998</v>
      </c>
      <c r="D7" s="23" t="s">
        <v>115</v>
      </c>
      <c r="E7" s="68"/>
      <c r="F7" s="68"/>
      <c r="G7" s="24"/>
      <c r="H7" s="24"/>
      <c r="I7" s="48"/>
    </row>
    <row r="8" spans="1:9" ht="30" customHeight="1">
      <c r="A8" s="116"/>
      <c r="B8" s="23" t="s">
        <v>116</v>
      </c>
      <c r="C8" s="24"/>
      <c r="D8" s="23" t="s">
        <v>117</v>
      </c>
      <c r="E8" s="68"/>
      <c r="F8" s="68"/>
      <c r="G8" s="24"/>
      <c r="H8" s="24"/>
      <c r="I8" s="48"/>
    </row>
    <row r="9" spans="1:9" ht="30" customHeight="1">
      <c r="A9" s="116"/>
      <c r="B9" s="23" t="s">
        <v>118</v>
      </c>
      <c r="C9" s="89"/>
      <c r="D9" s="23" t="s">
        <v>119</v>
      </c>
      <c r="E9" s="68"/>
      <c r="F9" s="68"/>
      <c r="G9" s="24"/>
      <c r="H9" s="24"/>
      <c r="I9" s="48"/>
    </row>
    <row r="10" spans="1:9" ht="30" customHeight="1">
      <c r="A10" s="42"/>
      <c r="B10" s="23" t="s">
        <v>120</v>
      </c>
      <c r="C10" s="89"/>
      <c r="D10" s="23" t="s">
        <v>121</v>
      </c>
      <c r="E10" s="68"/>
      <c r="F10" s="68"/>
      <c r="G10" s="24"/>
      <c r="H10" s="24"/>
      <c r="I10" s="48"/>
    </row>
    <row r="11" spans="1:9" ht="30" customHeight="1">
      <c r="A11" s="116"/>
      <c r="B11" s="23" t="s">
        <v>114</v>
      </c>
      <c r="C11" s="89"/>
      <c r="D11" s="23" t="s">
        <v>122</v>
      </c>
      <c r="E11" s="68"/>
      <c r="F11" s="68"/>
      <c r="G11" s="24"/>
      <c r="H11" s="24"/>
      <c r="I11" s="48"/>
    </row>
    <row r="12" spans="1:9" ht="30" customHeight="1">
      <c r="A12" s="116"/>
      <c r="B12" s="23" t="s">
        <v>116</v>
      </c>
      <c r="C12" s="89"/>
      <c r="D12" s="23" t="s">
        <v>123</v>
      </c>
      <c r="E12" s="68"/>
      <c r="F12" s="68"/>
      <c r="G12" s="24"/>
      <c r="H12" s="24"/>
      <c r="I12" s="48"/>
    </row>
    <row r="13" spans="1:9" ht="30" customHeight="1">
      <c r="A13" s="116"/>
      <c r="B13" s="23" t="s">
        <v>118</v>
      </c>
      <c r="C13" s="89"/>
      <c r="D13" s="23" t="s">
        <v>124</v>
      </c>
      <c r="E13" s="68"/>
      <c r="F13" s="68"/>
      <c r="G13" s="24"/>
      <c r="H13" s="24"/>
      <c r="I13" s="48"/>
    </row>
    <row r="14" spans="1:9" ht="30" customHeight="1">
      <c r="A14" s="116"/>
      <c r="B14" s="23" t="s">
        <v>125</v>
      </c>
      <c r="C14" s="89"/>
      <c r="D14" s="23" t="s">
        <v>126</v>
      </c>
      <c r="E14" s="68">
        <v>252.2</v>
      </c>
      <c r="F14" s="68">
        <v>252.2</v>
      </c>
      <c r="G14" s="24"/>
      <c r="H14" s="24"/>
      <c r="I14" s="48"/>
    </row>
    <row r="15" spans="1:9" ht="30" customHeight="1">
      <c r="A15" s="116"/>
      <c r="B15" s="23" t="s">
        <v>125</v>
      </c>
      <c r="C15" s="89"/>
      <c r="D15" s="23" t="s">
        <v>127</v>
      </c>
      <c r="E15" s="68"/>
      <c r="F15" s="68"/>
      <c r="G15" s="24"/>
      <c r="H15" s="24"/>
      <c r="I15" s="48"/>
    </row>
    <row r="16" spans="1:9" ht="30" customHeight="1">
      <c r="A16" s="116"/>
      <c r="B16" s="23" t="s">
        <v>125</v>
      </c>
      <c r="C16" s="89"/>
      <c r="D16" s="23" t="s">
        <v>128</v>
      </c>
      <c r="E16" s="68">
        <v>1.89</v>
      </c>
      <c r="F16" s="68">
        <v>1.89</v>
      </c>
      <c r="G16" s="24"/>
      <c r="H16" s="24"/>
      <c r="I16" s="48"/>
    </row>
    <row r="17" spans="1:9" ht="30" customHeight="1">
      <c r="A17" s="116"/>
      <c r="B17" s="23" t="s">
        <v>125</v>
      </c>
      <c r="C17" s="89"/>
      <c r="D17" s="23" t="s">
        <v>129</v>
      </c>
      <c r="E17" s="68"/>
      <c r="F17" s="68"/>
      <c r="G17" s="24"/>
      <c r="H17" s="24"/>
      <c r="I17" s="48"/>
    </row>
    <row r="18" spans="1:9" ht="30" customHeight="1">
      <c r="A18" s="116"/>
      <c r="B18" s="23" t="s">
        <v>125</v>
      </c>
      <c r="C18" s="89"/>
      <c r="D18" s="23" t="s">
        <v>130</v>
      </c>
      <c r="E18" s="68"/>
      <c r="F18" s="68"/>
      <c r="G18" s="24"/>
      <c r="H18" s="24"/>
      <c r="I18" s="48"/>
    </row>
    <row r="19" spans="1:9" ht="30" customHeight="1">
      <c r="A19" s="116"/>
      <c r="B19" s="23" t="s">
        <v>125</v>
      </c>
      <c r="C19" s="89"/>
      <c r="D19" s="23" t="s">
        <v>131</v>
      </c>
      <c r="E19" s="68"/>
      <c r="F19" s="68"/>
      <c r="G19" s="24"/>
      <c r="H19" s="24"/>
      <c r="I19" s="48"/>
    </row>
    <row r="20" spans="1:9" ht="30" customHeight="1">
      <c r="A20" s="116"/>
      <c r="B20" s="23" t="s">
        <v>125</v>
      </c>
      <c r="C20" s="89"/>
      <c r="D20" s="23" t="s">
        <v>132</v>
      </c>
      <c r="E20" s="68"/>
      <c r="F20" s="68"/>
      <c r="G20" s="24"/>
      <c r="H20" s="24"/>
      <c r="I20" s="48"/>
    </row>
    <row r="21" spans="1:9" ht="30" customHeight="1">
      <c r="A21" s="116"/>
      <c r="B21" s="23" t="s">
        <v>125</v>
      </c>
      <c r="C21" s="89"/>
      <c r="D21" s="23" t="s">
        <v>133</v>
      </c>
      <c r="E21" s="68"/>
      <c r="F21" s="68"/>
      <c r="G21" s="24"/>
      <c r="H21" s="24"/>
      <c r="I21" s="48"/>
    </row>
    <row r="22" spans="1:9" ht="30" customHeight="1">
      <c r="A22" s="116"/>
      <c r="B22" s="23" t="s">
        <v>125</v>
      </c>
      <c r="C22" s="89"/>
      <c r="D22" s="23" t="s">
        <v>134</v>
      </c>
      <c r="E22" s="68"/>
      <c r="F22" s="68"/>
      <c r="G22" s="24"/>
      <c r="H22" s="24"/>
      <c r="I22" s="48"/>
    </row>
    <row r="23" spans="1:9" ht="30" customHeight="1">
      <c r="A23" s="116"/>
      <c r="B23" s="23" t="s">
        <v>125</v>
      </c>
      <c r="C23" s="89"/>
      <c r="D23" s="23" t="s">
        <v>135</v>
      </c>
      <c r="E23" s="68"/>
      <c r="F23" s="68"/>
      <c r="G23" s="24"/>
      <c r="H23" s="24"/>
      <c r="I23" s="48"/>
    </row>
    <row r="24" spans="1:9" ht="30" customHeight="1">
      <c r="A24" s="116"/>
      <c r="B24" s="23" t="s">
        <v>125</v>
      </c>
      <c r="C24" s="89"/>
      <c r="D24" s="23" t="s">
        <v>136</v>
      </c>
      <c r="E24" s="68"/>
      <c r="F24" s="68"/>
      <c r="G24" s="24"/>
      <c r="H24" s="24"/>
      <c r="I24" s="48"/>
    </row>
    <row r="25" spans="1:9" ht="30" customHeight="1">
      <c r="A25" s="116"/>
      <c r="B25" s="23" t="s">
        <v>125</v>
      </c>
      <c r="C25" s="89"/>
      <c r="D25" s="23" t="s">
        <v>137</v>
      </c>
      <c r="E25" s="68"/>
      <c r="F25" s="68"/>
      <c r="G25" s="24"/>
      <c r="H25" s="24"/>
      <c r="I25" s="48"/>
    </row>
    <row r="26" spans="1:9" ht="30" customHeight="1">
      <c r="A26" s="116"/>
      <c r="B26" s="23" t="s">
        <v>125</v>
      </c>
      <c r="C26" s="89"/>
      <c r="D26" s="23" t="s">
        <v>138</v>
      </c>
      <c r="E26" s="68">
        <v>5.63</v>
      </c>
      <c r="F26" s="68">
        <v>5.63</v>
      </c>
      <c r="G26" s="24"/>
      <c r="H26" s="24"/>
      <c r="I26" s="48"/>
    </row>
    <row r="27" spans="1:9" ht="30" customHeight="1">
      <c r="A27" s="116"/>
      <c r="B27" s="23" t="s">
        <v>125</v>
      </c>
      <c r="C27" s="89"/>
      <c r="D27" s="23" t="s">
        <v>139</v>
      </c>
      <c r="E27" s="68"/>
      <c r="F27" s="68"/>
      <c r="G27" s="24"/>
      <c r="H27" s="24"/>
      <c r="I27" s="48"/>
    </row>
    <row r="28" spans="1:9" ht="30" customHeight="1">
      <c r="A28" s="116"/>
      <c r="B28" s="23" t="s">
        <v>125</v>
      </c>
      <c r="C28" s="89"/>
      <c r="D28" s="23" t="s">
        <v>140</v>
      </c>
      <c r="E28" s="68"/>
      <c r="F28" s="68"/>
      <c r="G28" s="24"/>
      <c r="H28" s="24"/>
      <c r="I28" s="48"/>
    </row>
    <row r="29" spans="1:9" ht="30" customHeight="1">
      <c r="A29" s="116"/>
      <c r="B29" s="23" t="s">
        <v>125</v>
      </c>
      <c r="C29" s="89"/>
      <c r="D29" s="23" t="s">
        <v>141</v>
      </c>
      <c r="E29" s="68"/>
      <c r="F29" s="68"/>
      <c r="G29" s="24"/>
      <c r="H29" s="24"/>
      <c r="I29" s="48"/>
    </row>
    <row r="30" spans="1:9" ht="30" customHeight="1">
      <c r="A30" s="116"/>
      <c r="B30" s="23" t="s">
        <v>125</v>
      </c>
      <c r="C30" s="89"/>
      <c r="D30" s="23" t="s">
        <v>142</v>
      </c>
      <c r="E30" s="68"/>
      <c r="F30" s="68"/>
      <c r="G30" s="24"/>
      <c r="H30" s="24"/>
      <c r="I30" s="48"/>
    </row>
    <row r="31" spans="1:9" ht="30" customHeight="1">
      <c r="A31" s="116"/>
      <c r="B31" s="23" t="s">
        <v>125</v>
      </c>
      <c r="C31" s="89"/>
      <c r="D31" s="23" t="s">
        <v>143</v>
      </c>
      <c r="E31" s="68"/>
      <c r="F31" s="68"/>
      <c r="G31" s="24"/>
      <c r="H31" s="24"/>
      <c r="I31" s="48"/>
    </row>
    <row r="32" spans="1:9" ht="30" customHeight="1">
      <c r="A32" s="116"/>
      <c r="B32" s="23" t="s">
        <v>125</v>
      </c>
      <c r="C32" s="89"/>
      <c r="D32" s="23" t="s">
        <v>144</v>
      </c>
      <c r="E32" s="68"/>
      <c r="F32" s="68"/>
      <c r="G32" s="24"/>
      <c r="H32" s="24"/>
      <c r="I32" s="48"/>
    </row>
    <row r="33" spans="1:9" ht="30" customHeight="1">
      <c r="A33" s="116"/>
      <c r="B33" s="23" t="s">
        <v>125</v>
      </c>
      <c r="C33" s="89"/>
      <c r="D33" s="23" t="s">
        <v>145</v>
      </c>
      <c r="E33" s="68"/>
      <c r="F33" s="68"/>
      <c r="G33" s="24"/>
      <c r="H33" s="24"/>
      <c r="I33" s="48"/>
    </row>
    <row r="34" spans="1:9" ht="9.75" customHeight="1">
      <c r="A34" s="90"/>
      <c r="B34" s="90"/>
      <c r="C34" s="90"/>
      <c r="D34" s="40"/>
      <c r="E34" s="90"/>
      <c r="F34" s="90"/>
      <c r="G34" s="90"/>
      <c r="H34" s="90"/>
      <c r="I34" s="84"/>
    </row>
  </sheetData>
  <mergeCells count="7">
    <mergeCell ref="A7:A9"/>
    <mergeCell ref="A11:A33"/>
    <mergeCell ref="B2:H2"/>
    <mergeCell ref="B3:C3"/>
    <mergeCell ref="F3:H3"/>
    <mergeCell ref="B4:C4"/>
    <mergeCell ref="D4:H4"/>
  </mergeCells>
  <phoneticPr fontId="27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29"/>
  <sheetViews>
    <sheetView workbookViewId="0">
      <pane ySplit="6" topLeftCell="A7" activePane="bottomLeft" state="frozen"/>
      <selection pane="bottomLeft" activeCell="D9" sqref="D9:D10"/>
    </sheetView>
  </sheetViews>
  <sheetFormatPr defaultColWidth="10" defaultRowHeight="13.5"/>
  <cols>
    <col min="1" max="1" width="1.5" style="38" customWidth="1"/>
    <col min="2" max="3" width="5.875" style="38" customWidth="1"/>
    <col min="4" max="4" width="11.625" style="38" customWidth="1"/>
    <col min="5" max="5" width="23.5" style="38" customWidth="1"/>
    <col min="6" max="6" width="9" style="38" customWidth="1"/>
    <col min="7" max="13" width="5.875" style="38" customWidth="1"/>
    <col min="14" max="16" width="7.25" style="38" customWidth="1"/>
    <col min="17" max="23" width="5.875" style="38" customWidth="1"/>
    <col min="24" max="26" width="7.25" style="38" customWidth="1"/>
    <col min="27" max="33" width="5.875" style="38" customWidth="1"/>
    <col min="34" max="39" width="7.25" style="38" customWidth="1"/>
    <col min="40" max="40" width="1.5" style="38" customWidth="1"/>
    <col min="41" max="42" width="9.75" style="38" customWidth="1"/>
    <col min="43" max="16384" width="10" style="38"/>
  </cols>
  <sheetData>
    <row r="1" spans="1:40" ht="24.95" customHeight="1">
      <c r="A1" s="59"/>
      <c r="B1" s="2" t="s">
        <v>146</v>
      </c>
      <c r="C1" s="2"/>
      <c r="D1" s="60"/>
      <c r="E1" s="60"/>
      <c r="F1" s="39"/>
      <c r="G1" s="39"/>
      <c r="H1" s="39"/>
      <c r="I1" s="60"/>
      <c r="J1" s="60"/>
      <c r="K1" s="39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1" t="s">
        <v>147</v>
      </c>
      <c r="AN1" s="82"/>
    </row>
    <row r="2" spans="1:40" ht="22.9" customHeight="1">
      <c r="A2" s="39"/>
      <c r="B2" s="117" t="s">
        <v>148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82"/>
    </row>
    <row r="3" spans="1:40" ht="19.5" customHeight="1">
      <c r="A3" s="43"/>
      <c r="B3" s="119" t="s">
        <v>5</v>
      </c>
      <c r="C3" s="119"/>
      <c r="D3" s="119"/>
      <c r="E3" s="119"/>
      <c r="F3" s="74"/>
      <c r="G3" s="43"/>
      <c r="H3" s="62"/>
      <c r="I3" s="74"/>
      <c r="J3" s="74"/>
      <c r="K3" s="81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123" t="s">
        <v>6</v>
      </c>
      <c r="AM3" s="123"/>
      <c r="AN3" s="83"/>
    </row>
    <row r="4" spans="1:40" ht="24.4" customHeight="1">
      <c r="A4" s="42"/>
      <c r="B4" s="120" t="s">
        <v>9</v>
      </c>
      <c r="C4" s="120"/>
      <c r="D4" s="120"/>
      <c r="E4" s="120"/>
      <c r="F4" s="120" t="s">
        <v>149</v>
      </c>
      <c r="G4" s="120" t="s">
        <v>150</v>
      </c>
      <c r="H4" s="120"/>
      <c r="I4" s="120"/>
      <c r="J4" s="120"/>
      <c r="K4" s="120"/>
      <c r="L4" s="120"/>
      <c r="M4" s="120"/>
      <c r="N4" s="120"/>
      <c r="O4" s="120"/>
      <c r="P4" s="120"/>
      <c r="Q4" s="120" t="s">
        <v>151</v>
      </c>
      <c r="R4" s="120"/>
      <c r="S4" s="120"/>
      <c r="T4" s="120"/>
      <c r="U4" s="120"/>
      <c r="V4" s="120"/>
      <c r="W4" s="120"/>
      <c r="X4" s="120"/>
      <c r="Y4" s="120"/>
      <c r="Z4" s="120"/>
      <c r="AA4" s="120" t="s">
        <v>152</v>
      </c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71"/>
    </row>
    <row r="5" spans="1:40" ht="24.4" customHeight="1">
      <c r="A5" s="42"/>
      <c r="B5" s="120" t="s">
        <v>81</v>
      </c>
      <c r="C5" s="120"/>
      <c r="D5" s="120" t="s">
        <v>71</v>
      </c>
      <c r="E5" s="120" t="s">
        <v>72</v>
      </c>
      <c r="F5" s="120"/>
      <c r="G5" s="120" t="s">
        <v>60</v>
      </c>
      <c r="H5" s="120" t="s">
        <v>153</v>
      </c>
      <c r="I5" s="120"/>
      <c r="J5" s="120"/>
      <c r="K5" s="120" t="s">
        <v>154</v>
      </c>
      <c r="L5" s="120"/>
      <c r="M5" s="120"/>
      <c r="N5" s="120" t="s">
        <v>155</v>
      </c>
      <c r="O5" s="120"/>
      <c r="P5" s="120"/>
      <c r="Q5" s="120" t="s">
        <v>60</v>
      </c>
      <c r="R5" s="120" t="s">
        <v>153</v>
      </c>
      <c r="S5" s="120"/>
      <c r="T5" s="120"/>
      <c r="U5" s="120" t="s">
        <v>154</v>
      </c>
      <c r="V5" s="120"/>
      <c r="W5" s="120"/>
      <c r="X5" s="120" t="s">
        <v>155</v>
      </c>
      <c r="Y5" s="120"/>
      <c r="Z5" s="120"/>
      <c r="AA5" s="120" t="s">
        <v>60</v>
      </c>
      <c r="AB5" s="120" t="s">
        <v>153</v>
      </c>
      <c r="AC5" s="120"/>
      <c r="AD5" s="120"/>
      <c r="AE5" s="120" t="s">
        <v>154</v>
      </c>
      <c r="AF5" s="120"/>
      <c r="AG5" s="120"/>
      <c r="AH5" s="120" t="s">
        <v>155</v>
      </c>
      <c r="AI5" s="120"/>
      <c r="AJ5" s="120"/>
      <c r="AK5" s="120" t="s">
        <v>156</v>
      </c>
      <c r="AL5" s="120"/>
      <c r="AM5" s="120"/>
      <c r="AN5" s="71"/>
    </row>
    <row r="6" spans="1:40" ht="39" customHeight="1">
      <c r="A6" s="40"/>
      <c r="B6" s="35" t="s">
        <v>82</v>
      </c>
      <c r="C6" s="35" t="s">
        <v>83</v>
      </c>
      <c r="D6" s="120"/>
      <c r="E6" s="120"/>
      <c r="F6" s="120"/>
      <c r="G6" s="120"/>
      <c r="H6" s="35" t="s">
        <v>157</v>
      </c>
      <c r="I6" s="35" t="s">
        <v>77</v>
      </c>
      <c r="J6" s="35" t="s">
        <v>78</v>
      </c>
      <c r="K6" s="35" t="s">
        <v>157</v>
      </c>
      <c r="L6" s="35" t="s">
        <v>77</v>
      </c>
      <c r="M6" s="35" t="s">
        <v>78</v>
      </c>
      <c r="N6" s="35" t="s">
        <v>157</v>
      </c>
      <c r="O6" s="35" t="s">
        <v>158</v>
      </c>
      <c r="P6" s="35" t="s">
        <v>159</v>
      </c>
      <c r="Q6" s="120"/>
      <c r="R6" s="35" t="s">
        <v>157</v>
      </c>
      <c r="S6" s="35" t="s">
        <v>77</v>
      </c>
      <c r="T6" s="35" t="s">
        <v>78</v>
      </c>
      <c r="U6" s="35" t="s">
        <v>157</v>
      </c>
      <c r="V6" s="35" t="s">
        <v>77</v>
      </c>
      <c r="W6" s="35" t="s">
        <v>78</v>
      </c>
      <c r="X6" s="35" t="s">
        <v>157</v>
      </c>
      <c r="Y6" s="35" t="s">
        <v>158</v>
      </c>
      <c r="Z6" s="35" t="s">
        <v>159</v>
      </c>
      <c r="AA6" s="120"/>
      <c r="AB6" s="35" t="s">
        <v>157</v>
      </c>
      <c r="AC6" s="35" t="s">
        <v>77</v>
      </c>
      <c r="AD6" s="35" t="s">
        <v>78</v>
      </c>
      <c r="AE6" s="35" t="s">
        <v>157</v>
      </c>
      <c r="AF6" s="35" t="s">
        <v>77</v>
      </c>
      <c r="AG6" s="35" t="s">
        <v>78</v>
      </c>
      <c r="AH6" s="35" t="s">
        <v>157</v>
      </c>
      <c r="AI6" s="35" t="s">
        <v>158</v>
      </c>
      <c r="AJ6" s="35" t="s">
        <v>159</v>
      </c>
      <c r="AK6" s="35" t="s">
        <v>157</v>
      </c>
      <c r="AL6" s="35" t="s">
        <v>158</v>
      </c>
      <c r="AM6" s="35" t="s">
        <v>159</v>
      </c>
      <c r="AN6" s="71"/>
    </row>
    <row r="7" spans="1:40" ht="22.9" customHeight="1">
      <c r="A7" s="42"/>
      <c r="B7" s="19"/>
      <c r="C7" s="19"/>
      <c r="D7" s="19"/>
      <c r="E7" s="19" t="s">
        <v>73</v>
      </c>
      <c r="F7" s="22">
        <f>SUM(F8:F10)</f>
        <v>259.70999999999998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71"/>
    </row>
    <row r="8" spans="1:40" ht="22.9" customHeight="1">
      <c r="A8" s="42"/>
      <c r="B8" s="75" t="s">
        <v>160</v>
      </c>
      <c r="C8" s="76" t="s">
        <v>104</v>
      </c>
      <c r="D8" s="77" t="s">
        <v>161</v>
      </c>
      <c r="E8" s="77" t="s">
        <v>162</v>
      </c>
      <c r="F8" s="68">
        <v>245.35</v>
      </c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71"/>
    </row>
    <row r="9" spans="1:40" ht="22.9" customHeight="1">
      <c r="A9" s="42"/>
      <c r="B9" s="75" t="s">
        <v>160</v>
      </c>
      <c r="C9" s="76" t="s">
        <v>87</v>
      </c>
      <c r="D9" s="77" t="s">
        <v>161</v>
      </c>
      <c r="E9" s="77" t="s">
        <v>163</v>
      </c>
      <c r="F9" s="68">
        <v>11.47</v>
      </c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71"/>
    </row>
    <row r="10" spans="1:40" ht="22.9" customHeight="1">
      <c r="A10" s="42"/>
      <c r="B10" s="75" t="s">
        <v>164</v>
      </c>
      <c r="C10" s="76" t="s">
        <v>104</v>
      </c>
      <c r="D10" s="77" t="s">
        <v>161</v>
      </c>
      <c r="E10" s="77" t="s">
        <v>165</v>
      </c>
      <c r="F10" s="68">
        <v>2.89</v>
      </c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71"/>
    </row>
    <row r="11" spans="1:40" ht="22.9" customHeight="1">
      <c r="A11" s="42"/>
      <c r="B11" s="19"/>
      <c r="C11" s="78"/>
      <c r="D11" s="19"/>
      <c r="E11" s="19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71"/>
    </row>
    <row r="12" spans="1:40" ht="22.9" customHeight="1">
      <c r="A12" s="42"/>
      <c r="B12" s="19"/>
      <c r="C12" s="78"/>
      <c r="D12" s="19"/>
      <c r="E12" s="19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71"/>
    </row>
    <row r="13" spans="1:40" ht="22.9" customHeight="1">
      <c r="A13" s="42"/>
      <c r="B13" s="19"/>
      <c r="C13" s="19"/>
      <c r="D13" s="19"/>
      <c r="E13" s="19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71"/>
    </row>
    <row r="14" spans="1:40" ht="22.9" customHeight="1">
      <c r="A14" s="42"/>
      <c r="B14" s="19"/>
      <c r="C14" s="19"/>
      <c r="D14" s="19"/>
      <c r="E14" s="19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71"/>
    </row>
    <row r="15" spans="1:40" ht="22.9" customHeight="1">
      <c r="A15" s="42"/>
      <c r="B15" s="19"/>
      <c r="C15" s="19"/>
      <c r="D15" s="19"/>
      <c r="E15" s="19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71"/>
    </row>
    <row r="16" spans="1:40" ht="22.9" customHeight="1">
      <c r="A16" s="42"/>
      <c r="B16" s="19"/>
      <c r="C16" s="19"/>
      <c r="D16" s="19"/>
      <c r="E16" s="19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71"/>
    </row>
    <row r="17" spans="1:40" ht="22.9" customHeight="1">
      <c r="A17" s="42"/>
      <c r="B17" s="19"/>
      <c r="C17" s="19"/>
      <c r="D17" s="19"/>
      <c r="E17" s="19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71"/>
    </row>
    <row r="18" spans="1:40" ht="22.9" customHeight="1">
      <c r="A18" s="42"/>
      <c r="B18" s="19"/>
      <c r="C18" s="19"/>
      <c r="D18" s="19"/>
      <c r="E18" s="19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71"/>
    </row>
    <row r="19" spans="1:40" ht="22.9" customHeight="1">
      <c r="A19" s="42"/>
      <c r="B19" s="19"/>
      <c r="C19" s="19"/>
      <c r="D19" s="19"/>
      <c r="E19" s="19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71"/>
    </row>
    <row r="20" spans="1:40" ht="22.9" customHeight="1">
      <c r="A20" s="42"/>
      <c r="B20" s="19"/>
      <c r="C20" s="19"/>
      <c r="D20" s="19"/>
      <c r="E20" s="19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71"/>
    </row>
    <row r="21" spans="1:40" ht="22.9" customHeight="1">
      <c r="A21" s="42"/>
      <c r="B21" s="19"/>
      <c r="C21" s="19"/>
      <c r="D21" s="19"/>
      <c r="E21" s="19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71"/>
    </row>
    <row r="22" spans="1:40" ht="22.9" customHeight="1">
      <c r="A22" s="42"/>
      <c r="B22" s="19"/>
      <c r="C22" s="19"/>
      <c r="D22" s="19"/>
      <c r="E22" s="19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71"/>
    </row>
    <row r="23" spans="1:40" ht="22.9" customHeight="1">
      <c r="A23" s="42"/>
      <c r="B23" s="19"/>
      <c r="C23" s="19"/>
      <c r="D23" s="19"/>
      <c r="E23" s="19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71"/>
    </row>
    <row r="24" spans="1:40" ht="22.9" customHeight="1">
      <c r="A24" s="42"/>
      <c r="B24" s="19"/>
      <c r="C24" s="19"/>
      <c r="D24" s="19"/>
      <c r="E24" s="19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71"/>
    </row>
    <row r="25" spans="1:40" ht="22.9" customHeight="1">
      <c r="A25" s="42"/>
      <c r="B25" s="19"/>
      <c r="C25" s="19"/>
      <c r="D25" s="19"/>
      <c r="E25" s="19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71"/>
    </row>
    <row r="26" spans="1:40" ht="22.9" customHeight="1">
      <c r="A26" s="42"/>
      <c r="B26" s="19"/>
      <c r="C26" s="19"/>
      <c r="D26" s="19"/>
      <c r="E26" s="19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71"/>
    </row>
    <row r="27" spans="1:40" ht="22.9" customHeight="1">
      <c r="A27" s="42"/>
      <c r="B27" s="79" t="s">
        <v>23</v>
      </c>
      <c r="C27" s="79" t="s">
        <v>23</v>
      </c>
      <c r="D27" s="23"/>
      <c r="E27" s="23" t="s">
        <v>23</v>
      </c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71"/>
    </row>
    <row r="28" spans="1:40" ht="22.9" customHeight="1">
      <c r="A28" s="42"/>
      <c r="B28" s="79" t="s">
        <v>23</v>
      </c>
      <c r="C28" s="79" t="s">
        <v>23</v>
      </c>
      <c r="D28" s="23"/>
      <c r="E28" s="23" t="s">
        <v>125</v>
      </c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71"/>
    </row>
    <row r="29" spans="1:40" ht="9.75" customHeight="1">
      <c r="A29" s="55"/>
      <c r="B29" s="55"/>
      <c r="C29" s="55"/>
      <c r="D29" s="80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84"/>
    </row>
  </sheetData>
  <mergeCells count="24"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2:AM2"/>
    <mergeCell ref="B3:E3"/>
    <mergeCell ref="AL3:AM3"/>
    <mergeCell ref="B4:E4"/>
    <mergeCell ref="G4:P4"/>
    <mergeCell ref="Q4:Z4"/>
    <mergeCell ref="AA4:AM4"/>
  </mergeCells>
  <phoneticPr fontId="27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opLeftCell="D1" workbookViewId="0">
      <pane ySplit="6" topLeftCell="A7" activePane="bottomLeft" state="frozen"/>
      <selection pane="bottomLeft" activeCell="A19" sqref="A7:XFD19"/>
    </sheetView>
  </sheetViews>
  <sheetFormatPr defaultColWidth="10" defaultRowHeight="13.5"/>
  <cols>
    <col min="1" max="1" width="1.5" style="38" customWidth="1"/>
    <col min="2" max="4" width="6.125" style="38" customWidth="1"/>
    <col min="5" max="5" width="9.375" style="38" customWidth="1"/>
    <col min="6" max="6" width="46.25" style="38" customWidth="1"/>
    <col min="7" max="9" width="16.375" style="38" customWidth="1"/>
    <col min="10" max="10" width="1.5" style="38" customWidth="1"/>
    <col min="11" max="12" width="9.75" style="38" customWidth="1"/>
    <col min="13" max="16384" width="10" style="38"/>
  </cols>
  <sheetData>
    <row r="1" spans="1:10" ht="24.95" customHeight="1">
      <c r="A1" s="39"/>
      <c r="B1" s="2" t="s">
        <v>166</v>
      </c>
      <c r="C1" s="2"/>
      <c r="D1" s="2"/>
      <c r="E1" s="40"/>
      <c r="F1" s="40"/>
      <c r="G1" s="124" t="s">
        <v>74</v>
      </c>
      <c r="H1" s="124"/>
      <c r="I1" s="124"/>
      <c r="J1" s="42"/>
    </row>
    <row r="2" spans="1:10" ht="22.9" customHeight="1">
      <c r="A2" s="39"/>
      <c r="B2" s="117" t="s">
        <v>167</v>
      </c>
      <c r="C2" s="117"/>
      <c r="D2" s="117"/>
      <c r="E2" s="117"/>
      <c r="F2" s="117"/>
      <c r="G2" s="117"/>
      <c r="H2" s="117"/>
      <c r="I2" s="117"/>
      <c r="J2" s="42" t="s">
        <v>1</v>
      </c>
    </row>
    <row r="3" spans="1:10" ht="19.5" customHeight="1">
      <c r="A3" s="43"/>
      <c r="B3" s="119" t="s">
        <v>5</v>
      </c>
      <c r="C3" s="119"/>
      <c r="D3" s="119"/>
      <c r="E3" s="119"/>
      <c r="F3" s="119"/>
      <c r="G3" s="43"/>
      <c r="I3" s="62" t="s">
        <v>6</v>
      </c>
      <c r="J3" s="45"/>
    </row>
    <row r="4" spans="1:10" ht="24.4" customHeight="1">
      <c r="A4" s="40"/>
      <c r="B4" s="115" t="s">
        <v>9</v>
      </c>
      <c r="C4" s="115"/>
      <c r="D4" s="115"/>
      <c r="E4" s="115"/>
      <c r="F4" s="115"/>
      <c r="G4" s="115" t="s">
        <v>60</v>
      </c>
      <c r="H4" s="120" t="s">
        <v>168</v>
      </c>
      <c r="I4" s="120" t="s">
        <v>152</v>
      </c>
      <c r="J4" s="40"/>
    </row>
    <row r="5" spans="1:10" ht="24.4" customHeight="1">
      <c r="A5" s="40"/>
      <c r="B5" s="115" t="s">
        <v>81</v>
      </c>
      <c r="C5" s="115"/>
      <c r="D5" s="115"/>
      <c r="E5" s="115" t="s">
        <v>71</v>
      </c>
      <c r="F5" s="115" t="s">
        <v>72</v>
      </c>
      <c r="G5" s="115"/>
      <c r="H5" s="120"/>
      <c r="I5" s="120"/>
      <c r="J5" s="40"/>
    </row>
    <row r="6" spans="1:10" ht="24.4" customHeight="1">
      <c r="A6" s="46"/>
      <c r="B6" s="19" t="s">
        <v>82</v>
      </c>
      <c r="C6" s="19" t="s">
        <v>83</v>
      </c>
      <c r="D6" s="19" t="s">
        <v>84</v>
      </c>
      <c r="E6" s="115"/>
      <c r="F6" s="115"/>
      <c r="G6" s="115"/>
      <c r="H6" s="120"/>
      <c r="I6" s="120"/>
      <c r="J6" s="48"/>
    </row>
    <row r="7" spans="1:10" ht="22.9" customHeight="1">
      <c r="A7" s="49"/>
      <c r="B7" s="19"/>
      <c r="C7" s="19"/>
      <c r="D7" s="19"/>
      <c r="E7" s="19"/>
      <c r="F7" s="19" t="s">
        <v>73</v>
      </c>
      <c r="G7" s="65">
        <v>259.70999999999998</v>
      </c>
      <c r="H7" s="65">
        <v>259.70999999999998</v>
      </c>
      <c r="I7" s="22"/>
      <c r="J7" s="51"/>
    </row>
    <row r="8" spans="1:10" ht="22.9" customHeight="1">
      <c r="A8" s="49"/>
      <c r="B8" s="52">
        <v>208</v>
      </c>
      <c r="C8" s="52"/>
      <c r="D8" s="52"/>
      <c r="E8" s="23">
        <v>182501</v>
      </c>
      <c r="F8" s="67" t="s">
        <v>169</v>
      </c>
      <c r="G8" s="68">
        <v>252.2</v>
      </c>
      <c r="H8" s="68">
        <v>252.2</v>
      </c>
      <c r="I8" s="22"/>
      <c r="J8" s="51"/>
    </row>
    <row r="9" spans="1:10" ht="22.9" customHeight="1">
      <c r="A9" s="49"/>
      <c r="B9" s="52">
        <v>208</v>
      </c>
      <c r="C9" s="52" t="s">
        <v>86</v>
      </c>
      <c r="D9" s="52"/>
      <c r="E9" s="23">
        <v>182501</v>
      </c>
      <c r="F9" s="67" t="s">
        <v>170</v>
      </c>
      <c r="G9" s="68">
        <v>8.8800000000000008</v>
      </c>
      <c r="H9" s="68">
        <v>8.8800000000000008</v>
      </c>
      <c r="I9" s="22"/>
      <c r="J9" s="51"/>
    </row>
    <row r="10" spans="1:10" ht="22.9" customHeight="1">
      <c r="A10" s="49"/>
      <c r="B10" s="52">
        <v>208</v>
      </c>
      <c r="C10" s="52" t="s">
        <v>86</v>
      </c>
      <c r="D10" s="52" t="s">
        <v>87</v>
      </c>
      <c r="E10" s="23">
        <v>182501</v>
      </c>
      <c r="F10" s="67" t="s">
        <v>89</v>
      </c>
      <c r="G10" s="68">
        <v>2.85</v>
      </c>
      <c r="H10" s="68">
        <v>2.85</v>
      </c>
      <c r="I10" s="22"/>
      <c r="J10" s="51"/>
    </row>
    <row r="11" spans="1:10" ht="24" customHeight="1">
      <c r="A11" s="49"/>
      <c r="B11" s="52">
        <v>208</v>
      </c>
      <c r="C11" s="52" t="s">
        <v>86</v>
      </c>
      <c r="D11" s="52" t="s">
        <v>86</v>
      </c>
      <c r="E11" s="23">
        <v>182501</v>
      </c>
      <c r="F11" s="67" t="s">
        <v>90</v>
      </c>
      <c r="G11" s="68">
        <v>4.0199999999999996</v>
      </c>
      <c r="H11" s="68">
        <v>4.0199999999999996</v>
      </c>
      <c r="I11" s="22"/>
      <c r="J11" s="51"/>
    </row>
    <row r="12" spans="1:10" ht="24" customHeight="1">
      <c r="A12" s="49"/>
      <c r="B12" s="52">
        <v>208</v>
      </c>
      <c r="C12" s="52" t="s">
        <v>86</v>
      </c>
      <c r="D12" s="52" t="s">
        <v>91</v>
      </c>
      <c r="E12" s="23">
        <v>182501</v>
      </c>
      <c r="F12" s="67" t="s">
        <v>92</v>
      </c>
      <c r="G12" s="68">
        <v>2.0099999999999998</v>
      </c>
      <c r="H12" s="68">
        <v>2.0099999999999998</v>
      </c>
      <c r="I12" s="22"/>
      <c r="J12" s="51"/>
    </row>
    <row r="13" spans="1:10" ht="24" customHeight="1">
      <c r="A13" s="55"/>
      <c r="B13" s="52">
        <v>208</v>
      </c>
      <c r="C13" s="52" t="s">
        <v>93</v>
      </c>
      <c r="D13" s="52"/>
      <c r="E13" s="23">
        <v>182501</v>
      </c>
      <c r="F13" s="67" t="s">
        <v>171</v>
      </c>
      <c r="G13" s="68">
        <v>243.11</v>
      </c>
      <c r="H13" s="68">
        <v>243.11</v>
      </c>
      <c r="I13" s="63"/>
      <c r="J13" s="72"/>
    </row>
    <row r="14" spans="1:10" ht="24" customHeight="1">
      <c r="B14" s="52">
        <v>208</v>
      </c>
      <c r="C14" s="52" t="s">
        <v>93</v>
      </c>
      <c r="D14" s="52" t="s">
        <v>87</v>
      </c>
      <c r="E14" s="23">
        <v>182501</v>
      </c>
      <c r="F14" s="67" t="s">
        <v>94</v>
      </c>
      <c r="G14" s="68">
        <v>188.3</v>
      </c>
      <c r="H14" s="68">
        <v>188.3</v>
      </c>
      <c r="I14" s="73"/>
    </row>
    <row r="15" spans="1:10" ht="24" customHeight="1">
      <c r="B15" s="52">
        <v>208</v>
      </c>
      <c r="C15" s="52" t="s">
        <v>93</v>
      </c>
      <c r="D15" s="52" t="s">
        <v>95</v>
      </c>
      <c r="E15" s="23">
        <v>182501</v>
      </c>
      <c r="F15" s="67" t="s">
        <v>96</v>
      </c>
      <c r="G15" s="68">
        <v>54.81</v>
      </c>
      <c r="H15" s="68">
        <v>54.81</v>
      </c>
      <c r="I15" s="73"/>
    </row>
    <row r="16" spans="1:10" ht="24" customHeight="1">
      <c r="B16" s="52" t="s">
        <v>85</v>
      </c>
      <c r="C16" s="52" t="s">
        <v>97</v>
      </c>
      <c r="D16" s="52"/>
      <c r="E16" s="23">
        <v>182501</v>
      </c>
      <c r="F16" s="67" t="s">
        <v>98</v>
      </c>
      <c r="G16" s="68">
        <v>0.2</v>
      </c>
      <c r="H16" s="68">
        <v>0.2</v>
      </c>
      <c r="I16" s="73"/>
    </row>
    <row r="17" spans="2:9" ht="24" customHeight="1">
      <c r="B17" s="52" t="s">
        <v>85</v>
      </c>
      <c r="C17" s="52" t="s">
        <v>97</v>
      </c>
      <c r="D17" s="52" t="s">
        <v>97</v>
      </c>
      <c r="E17" s="23">
        <v>182501</v>
      </c>
      <c r="F17" s="67" t="s">
        <v>98</v>
      </c>
      <c r="G17" s="68">
        <v>0.2</v>
      </c>
      <c r="H17" s="68">
        <v>0.2</v>
      </c>
      <c r="I17" s="73"/>
    </row>
    <row r="18" spans="2:9" ht="24" customHeight="1">
      <c r="B18" s="52" t="s">
        <v>99</v>
      </c>
      <c r="C18" s="52"/>
      <c r="D18" s="52"/>
      <c r="E18" s="23">
        <v>182501</v>
      </c>
      <c r="F18" s="67" t="s">
        <v>172</v>
      </c>
      <c r="G18" s="68">
        <v>1.89</v>
      </c>
      <c r="H18" s="68">
        <v>1.89</v>
      </c>
      <c r="I18" s="73"/>
    </row>
    <row r="19" spans="2:9" ht="24" customHeight="1">
      <c r="B19" s="52" t="s">
        <v>99</v>
      </c>
      <c r="C19" s="52" t="s">
        <v>100</v>
      </c>
      <c r="D19" s="52"/>
      <c r="E19" s="23">
        <v>182501</v>
      </c>
      <c r="F19" s="67" t="s">
        <v>173</v>
      </c>
      <c r="G19" s="68">
        <v>1.89</v>
      </c>
      <c r="H19" s="68">
        <v>1.89</v>
      </c>
      <c r="I19" s="73"/>
    </row>
    <row r="20" spans="2:9" ht="24" customHeight="1">
      <c r="B20" s="52" t="s">
        <v>99</v>
      </c>
      <c r="C20" s="52" t="s">
        <v>100</v>
      </c>
      <c r="D20" s="52" t="s">
        <v>87</v>
      </c>
      <c r="E20" s="23">
        <v>182501</v>
      </c>
      <c r="F20" s="67" t="s">
        <v>101</v>
      </c>
      <c r="G20" s="68">
        <v>1.76</v>
      </c>
      <c r="H20" s="68">
        <v>1.76</v>
      </c>
      <c r="I20" s="73"/>
    </row>
    <row r="21" spans="2:9" ht="24" customHeight="1">
      <c r="B21" s="52" t="s">
        <v>99</v>
      </c>
      <c r="C21" s="52" t="s">
        <v>100</v>
      </c>
      <c r="D21" s="52" t="s">
        <v>97</v>
      </c>
      <c r="E21" s="23">
        <v>182501</v>
      </c>
      <c r="F21" s="67" t="s">
        <v>102</v>
      </c>
      <c r="G21" s="68">
        <v>0.13</v>
      </c>
      <c r="H21" s="68">
        <v>0.13</v>
      </c>
      <c r="I21" s="73"/>
    </row>
    <row r="22" spans="2:9" ht="24" customHeight="1">
      <c r="B22" s="52" t="s">
        <v>103</v>
      </c>
      <c r="C22" s="52"/>
      <c r="D22" s="52"/>
      <c r="E22" s="23">
        <v>182501</v>
      </c>
      <c r="F22" s="67" t="s">
        <v>174</v>
      </c>
      <c r="G22" s="68">
        <v>5.63</v>
      </c>
      <c r="H22" s="68">
        <v>5.63</v>
      </c>
      <c r="I22" s="73"/>
    </row>
    <row r="23" spans="2:9" ht="24" customHeight="1">
      <c r="B23" s="52" t="s">
        <v>103</v>
      </c>
      <c r="C23" s="52" t="s">
        <v>87</v>
      </c>
      <c r="D23" s="52"/>
      <c r="E23" s="23">
        <v>182501</v>
      </c>
      <c r="F23" s="67" t="s">
        <v>175</v>
      </c>
      <c r="G23" s="68">
        <v>5.63</v>
      </c>
      <c r="H23" s="68">
        <v>5.63</v>
      </c>
      <c r="I23" s="73"/>
    </row>
    <row r="24" spans="2:9" ht="24" customHeight="1">
      <c r="B24" s="52" t="s">
        <v>103</v>
      </c>
      <c r="C24" s="52" t="s">
        <v>87</v>
      </c>
      <c r="D24" s="52" t="s">
        <v>104</v>
      </c>
      <c r="E24" s="23">
        <v>182501</v>
      </c>
      <c r="F24" s="67" t="s">
        <v>105</v>
      </c>
      <c r="G24" s="68">
        <v>5.63</v>
      </c>
      <c r="H24" s="68">
        <v>5.63</v>
      </c>
      <c r="I24" s="73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honeticPr fontId="2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1"/>
  <sheetViews>
    <sheetView workbookViewId="0">
      <pane ySplit="6" topLeftCell="A7" activePane="bottomLeft" state="frozen"/>
      <selection pane="bottomLeft" activeCell="E20" sqref="E20"/>
    </sheetView>
  </sheetViews>
  <sheetFormatPr defaultColWidth="10" defaultRowHeight="13.5"/>
  <cols>
    <col min="1" max="1" width="1.5" style="38" customWidth="1"/>
    <col min="2" max="3" width="6.125" style="38" customWidth="1"/>
    <col min="4" max="4" width="9.375" style="38" customWidth="1"/>
    <col min="5" max="5" width="46.375" style="38" customWidth="1"/>
    <col min="6" max="8" width="17.375" style="38" customWidth="1"/>
    <col min="9" max="9" width="1.5" style="38" customWidth="1"/>
    <col min="10" max="10" width="9.75" style="38" customWidth="1"/>
    <col min="11" max="16384" width="10" style="38"/>
  </cols>
  <sheetData>
    <row r="1" spans="1:9" ht="24.95" customHeight="1">
      <c r="A1" s="59"/>
      <c r="B1" s="2" t="s">
        <v>176</v>
      </c>
      <c r="C1" s="2"/>
      <c r="D1" s="60"/>
      <c r="E1" s="60"/>
      <c r="F1" s="39"/>
      <c r="G1" s="39"/>
      <c r="H1" s="61" t="s">
        <v>177</v>
      </c>
      <c r="I1" s="71"/>
    </row>
    <row r="2" spans="1:9" ht="22.9" customHeight="1">
      <c r="A2" s="39"/>
      <c r="B2" s="117" t="s">
        <v>178</v>
      </c>
      <c r="C2" s="117"/>
      <c r="D2" s="117"/>
      <c r="E2" s="117"/>
      <c r="F2" s="117"/>
      <c r="G2" s="117"/>
      <c r="H2" s="117"/>
      <c r="I2" s="71"/>
    </row>
    <row r="3" spans="1:9" ht="19.5" customHeight="1">
      <c r="A3" s="43"/>
      <c r="B3" s="119" t="s">
        <v>5</v>
      </c>
      <c r="C3" s="119"/>
      <c r="D3" s="119"/>
      <c r="E3" s="119"/>
      <c r="G3" s="43"/>
      <c r="H3" s="62" t="s">
        <v>6</v>
      </c>
      <c r="I3" s="71"/>
    </row>
    <row r="4" spans="1:9" ht="24.4" customHeight="1">
      <c r="A4" s="45"/>
      <c r="B4" s="125" t="s">
        <v>9</v>
      </c>
      <c r="C4" s="125"/>
      <c r="D4" s="125"/>
      <c r="E4" s="125"/>
      <c r="F4" s="125" t="s">
        <v>77</v>
      </c>
      <c r="G4" s="125"/>
      <c r="H4" s="125"/>
      <c r="I4" s="71"/>
    </row>
    <row r="5" spans="1:9" ht="24.4" customHeight="1">
      <c r="A5" s="63"/>
      <c r="B5" s="115" t="s">
        <v>81</v>
      </c>
      <c r="C5" s="115"/>
      <c r="D5" s="115" t="s">
        <v>71</v>
      </c>
      <c r="E5" s="115" t="s">
        <v>72</v>
      </c>
      <c r="F5" s="115" t="s">
        <v>60</v>
      </c>
      <c r="G5" s="115" t="s">
        <v>179</v>
      </c>
      <c r="H5" s="115" t="s">
        <v>180</v>
      </c>
      <c r="I5" s="71"/>
    </row>
    <row r="6" spans="1:9" ht="24.4" customHeight="1">
      <c r="A6" s="64"/>
      <c r="B6" s="19" t="s">
        <v>82</v>
      </c>
      <c r="C6" s="19" t="s">
        <v>83</v>
      </c>
      <c r="D6" s="115"/>
      <c r="E6" s="115"/>
      <c r="F6" s="115"/>
      <c r="G6" s="115"/>
      <c r="H6" s="115"/>
      <c r="I6" s="71"/>
    </row>
    <row r="7" spans="1:9" ht="20.100000000000001" customHeight="1">
      <c r="A7" s="63"/>
      <c r="B7" s="19"/>
      <c r="C7" s="19"/>
      <c r="D7" s="19"/>
      <c r="E7" s="19" t="s">
        <v>73</v>
      </c>
      <c r="F7" s="65">
        <v>259.70999999999998</v>
      </c>
      <c r="G7" s="65">
        <v>259.70999999999998</v>
      </c>
      <c r="H7" s="66"/>
      <c r="I7" s="71"/>
    </row>
    <row r="8" spans="1:9" ht="20.100000000000001" customHeight="1">
      <c r="A8" s="63"/>
      <c r="B8" s="52" t="s">
        <v>181</v>
      </c>
      <c r="C8" s="52"/>
      <c r="D8" s="52" t="s">
        <v>161</v>
      </c>
      <c r="E8" s="67" t="s">
        <v>182</v>
      </c>
      <c r="F8" s="68">
        <v>245.35</v>
      </c>
      <c r="G8" s="68">
        <v>245.35</v>
      </c>
      <c r="H8" s="68"/>
      <c r="I8" s="71"/>
    </row>
    <row r="9" spans="1:9" ht="20.100000000000001" customHeight="1">
      <c r="A9" s="63"/>
      <c r="B9" s="52" t="s">
        <v>181</v>
      </c>
      <c r="C9" s="52" t="s">
        <v>104</v>
      </c>
      <c r="D9" s="52" t="s">
        <v>161</v>
      </c>
      <c r="E9" s="69" t="s">
        <v>183</v>
      </c>
      <c r="F9" s="68">
        <v>13.65</v>
      </c>
      <c r="G9" s="68">
        <v>13.65</v>
      </c>
      <c r="H9" s="68"/>
      <c r="I9" s="71"/>
    </row>
    <row r="10" spans="1:9" ht="20.100000000000001" customHeight="1">
      <c r="A10" s="66"/>
      <c r="B10" s="52" t="s">
        <v>181</v>
      </c>
      <c r="C10" s="52" t="s">
        <v>87</v>
      </c>
      <c r="D10" s="52" t="s">
        <v>161</v>
      </c>
      <c r="E10" s="69" t="s">
        <v>184</v>
      </c>
      <c r="F10" s="68">
        <v>128.58000000000001</v>
      </c>
      <c r="G10" s="68">
        <v>128.58000000000001</v>
      </c>
      <c r="H10" s="68"/>
    </row>
    <row r="11" spans="1:9" ht="20.100000000000001" customHeight="1">
      <c r="A11" s="66"/>
      <c r="B11" s="52" t="s">
        <v>181</v>
      </c>
      <c r="C11" s="52" t="s">
        <v>95</v>
      </c>
      <c r="D11" s="52" t="s">
        <v>161</v>
      </c>
      <c r="E11" s="69" t="s">
        <v>185</v>
      </c>
      <c r="F11" s="68">
        <v>0.15</v>
      </c>
      <c r="G11" s="68">
        <v>0.15</v>
      </c>
      <c r="H11" s="68"/>
    </row>
    <row r="12" spans="1:9" ht="20.100000000000001" customHeight="1">
      <c r="A12" s="66"/>
      <c r="B12" s="52" t="s">
        <v>181</v>
      </c>
      <c r="C12" s="52" t="s">
        <v>186</v>
      </c>
      <c r="D12" s="52" t="s">
        <v>161</v>
      </c>
      <c r="E12" s="69" t="s">
        <v>187</v>
      </c>
      <c r="F12" s="68">
        <v>89.21</v>
      </c>
      <c r="G12" s="68">
        <v>89.21</v>
      </c>
      <c r="H12" s="68"/>
    </row>
    <row r="13" spans="1:9" ht="20.100000000000001" customHeight="1">
      <c r="A13" s="66"/>
      <c r="B13" s="52" t="s">
        <v>181</v>
      </c>
      <c r="C13" s="52" t="s">
        <v>188</v>
      </c>
      <c r="D13" s="52" t="s">
        <v>161</v>
      </c>
      <c r="E13" s="69" t="s">
        <v>189</v>
      </c>
      <c r="F13" s="68">
        <v>4.0199999999999996</v>
      </c>
      <c r="G13" s="68">
        <v>4.0199999999999996</v>
      </c>
      <c r="H13" s="68"/>
    </row>
    <row r="14" spans="1:9" ht="20.100000000000001" customHeight="1">
      <c r="A14" s="66"/>
      <c r="B14" s="52" t="s">
        <v>181</v>
      </c>
      <c r="C14" s="52" t="s">
        <v>93</v>
      </c>
      <c r="D14" s="52" t="s">
        <v>161</v>
      </c>
      <c r="E14" s="69" t="s">
        <v>190</v>
      </c>
      <c r="F14" s="68">
        <v>2.0099999999999998</v>
      </c>
      <c r="G14" s="68">
        <v>2.0099999999999998</v>
      </c>
      <c r="H14" s="68"/>
    </row>
    <row r="15" spans="1:9" ht="20.100000000000001" customHeight="1">
      <c r="A15" s="66"/>
      <c r="B15" s="70" t="s">
        <v>181</v>
      </c>
      <c r="C15" s="70" t="s">
        <v>191</v>
      </c>
      <c r="D15" s="70" t="s">
        <v>161</v>
      </c>
      <c r="E15" s="69" t="s">
        <v>192</v>
      </c>
      <c r="F15" s="68">
        <v>1.76</v>
      </c>
      <c r="G15" s="68">
        <v>1.76</v>
      </c>
      <c r="H15" s="68"/>
    </row>
    <row r="16" spans="1:9" ht="20.100000000000001" customHeight="1">
      <c r="A16" s="66"/>
      <c r="B16" s="70" t="s">
        <v>181</v>
      </c>
      <c r="C16" s="70">
        <v>12</v>
      </c>
      <c r="D16" s="70" t="s">
        <v>161</v>
      </c>
      <c r="E16" s="69" t="s">
        <v>193</v>
      </c>
      <c r="F16" s="68">
        <v>0.33</v>
      </c>
      <c r="G16" s="68">
        <v>0.33</v>
      </c>
      <c r="H16" s="68"/>
    </row>
    <row r="17" spans="1:8" ht="20.100000000000001" customHeight="1">
      <c r="A17" s="66"/>
      <c r="B17" s="70" t="s">
        <v>181</v>
      </c>
      <c r="C17" s="70">
        <v>13</v>
      </c>
      <c r="D17" s="70" t="s">
        <v>161</v>
      </c>
      <c r="E17" s="69" t="s">
        <v>105</v>
      </c>
      <c r="F17" s="68">
        <v>5.63</v>
      </c>
      <c r="G17" s="68">
        <v>5.63</v>
      </c>
      <c r="H17" s="68"/>
    </row>
    <row r="18" spans="1:8" ht="20.100000000000001" customHeight="1">
      <c r="A18" s="66"/>
      <c r="B18" s="70">
        <v>302</v>
      </c>
      <c r="C18" s="70"/>
      <c r="D18" s="70" t="s">
        <v>161</v>
      </c>
      <c r="E18" s="67" t="s">
        <v>194</v>
      </c>
      <c r="F18" s="68">
        <v>11.47</v>
      </c>
      <c r="G18" s="68"/>
      <c r="H18" s="68">
        <v>11.47</v>
      </c>
    </row>
    <row r="19" spans="1:8" ht="20.100000000000001" customHeight="1">
      <c r="A19" s="66"/>
      <c r="B19" s="70">
        <v>302</v>
      </c>
      <c r="C19" s="70" t="s">
        <v>104</v>
      </c>
      <c r="D19" s="70" t="s">
        <v>161</v>
      </c>
      <c r="E19" s="69" t="s">
        <v>195</v>
      </c>
      <c r="F19" s="68">
        <v>1.44</v>
      </c>
      <c r="G19" s="68"/>
      <c r="H19" s="68">
        <v>1.44</v>
      </c>
    </row>
    <row r="20" spans="1:8" ht="20.100000000000001" customHeight="1">
      <c r="A20" s="66"/>
      <c r="B20" s="70">
        <v>302</v>
      </c>
      <c r="C20" s="70" t="s">
        <v>86</v>
      </c>
      <c r="D20" s="70" t="s">
        <v>161</v>
      </c>
      <c r="E20" s="69" t="s">
        <v>196</v>
      </c>
      <c r="F20" s="68">
        <v>0.3</v>
      </c>
      <c r="G20" s="68"/>
      <c r="H20" s="68">
        <v>0.3</v>
      </c>
    </row>
    <row r="21" spans="1:8" ht="20.100000000000001" customHeight="1">
      <c r="A21" s="66"/>
      <c r="B21" s="70">
        <v>302</v>
      </c>
      <c r="C21" s="70" t="s">
        <v>91</v>
      </c>
      <c r="D21" s="70" t="s">
        <v>161</v>
      </c>
      <c r="E21" s="69" t="s">
        <v>197</v>
      </c>
      <c r="F21" s="68">
        <v>0.8</v>
      </c>
      <c r="G21" s="68"/>
      <c r="H21" s="68">
        <v>0.8</v>
      </c>
    </row>
    <row r="22" spans="1:8" ht="20.100000000000001" customHeight="1">
      <c r="A22" s="66"/>
      <c r="B22" s="70">
        <v>302</v>
      </c>
      <c r="C22" s="70" t="s">
        <v>186</v>
      </c>
      <c r="D22" s="70" t="s">
        <v>161</v>
      </c>
      <c r="E22" s="69" t="s">
        <v>198</v>
      </c>
      <c r="F22" s="68">
        <v>0.36</v>
      </c>
      <c r="G22" s="68"/>
      <c r="H22" s="68">
        <v>0.36</v>
      </c>
    </row>
    <row r="23" spans="1:8" ht="20.100000000000001" customHeight="1">
      <c r="A23" s="66"/>
      <c r="B23" s="70">
        <v>302</v>
      </c>
      <c r="C23" s="70" t="s">
        <v>100</v>
      </c>
      <c r="D23" s="70" t="s">
        <v>161</v>
      </c>
      <c r="E23" s="69" t="s">
        <v>199</v>
      </c>
      <c r="F23" s="68">
        <v>3</v>
      </c>
      <c r="G23" s="68"/>
      <c r="H23" s="68">
        <v>3</v>
      </c>
    </row>
    <row r="24" spans="1:8" ht="20.100000000000001" customHeight="1">
      <c r="A24" s="66"/>
      <c r="B24" s="70">
        <v>302</v>
      </c>
      <c r="C24" s="70" t="s">
        <v>200</v>
      </c>
      <c r="D24" s="70" t="s">
        <v>161</v>
      </c>
      <c r="E24" s="69" t="s">
        <v>201</v>
      </c>
      <c r="F24" s="68">
        <v>0.5</v>
      </c>
      <c r="G24" s="68"/>
      <c r="H24" s="68">
        <v>0.5</v>
      </c>
    </row>
    <row r="25" spans="1:8" ht="20.100000000000001" customHeight="1">
      <c r="A25" s="66"/>
      <c r="B25" s="70">
        <v>302</v>
      </c>
      <c r="C25" s="70" t="s">
        <v>202</v>
      </c>
      <c r="D25" s="70" t="s">
        <v>161</v>
      </c>
      <c r="E25" s="69" t="s">
        <v>203</v>
      </c>
      <c r="F25" s="68">
        <v>0.8</v>
      </c>
      <c r="G25" s="68"/>
      <c r="H25" s="68">
        <v>0.8</v>
      </c>
    </row>
    <row r="26" spans="1:8" ht="20.100000000000001" customHeight="1">
      <c r="A26" s="66"/>
      <c r="B26" s="70">
        <v>302</v>
      </c>
      <c r="C26" s="70" t="s">
        <v>204</v>
      </c>
      <c r="D26" s="70" t="s">
        <v>161</v>
      </c>
      <c r="E26" s="69" t="s">
        <v>205</v>
      </c>
      <c r="F26" s="68">
        <v>0.3</v>
      </c>
      <c r="G26" s="68"/>
      <c r="H26" s="68">
        <v>0.3</v>
      </c>
    </row>
    <row r="27" spans="1:8" ht="20.100000000000001" customHeight="1">
      <c r="A27" s="66"/>
      <c r="B27" s="70">
        <v>302</v>
      </c>
      <c r="C27" s="70" t="s">
        <v>206</v>
      </c>
      <c r="D27" s="70" t="s">
        <v>161</v>
      </c>
      <c r="E27" s="69" t="s">
        <v>207</v>
      </c>
      <c r="F27" s="68">
        <v>0.97</v>
      </c>
      <c r="G27" s="68"/>
      <c r="H27" s="68">
        <v>0.97</v>
      </c>
    </row>
    <row r="28" spans="1:8" ht="20.100000000000001" customHeight="1">
      <c r="A28" s="66"/>
      <c r="B28" s="70">
        <v>302</v>
      </c>
      <c r="C28" s="70" t="s">
        <v>208</v>
      </c>
      <c r="D28" s="70" t="s">
        <v>161</v>
      </c>
      <c r="E28" s="69" t="s">
        <v>209</v>
      </c>
      <c r="F28" s="68">
        <v>3</v>
      </c>
      <c r="G28" s="68"/>
      <c r="H28" s="68">
        <v>3</v>
      </c>
    </row>
    <row r="29" spans="1:8" ht="20.100000000000001" customHeight="1">
      <c r="A29" s="66"/>
      <c r="B29" s="70">
        <v>303</v>
      </c>
      <c r="C29" s="70"/>
      <c r="D29" s="70" t="s">
        <v>161</v>
      </c>
      <c r="E29" s="67" t="s">
        <v>210</v>
      </c>
      <c r="F29" s="68">
        <v>2.89</v>
      </c>
      <c r="G29" s="68">
        <v>2.89</v>
      </c>
      <c r="H29" s="68"/>
    </row>
    <row r="30" spans="1:8" ht="20.100000000000001" customHeight="1">
      <c r="A30" s="66"/>
      <c r="B30" s="70">
        <v>303</v>
      </c>
      <c r="C30" s="70" t="s">
        <v>86</v>
      </c>
      <c r="D30" s="70" t="s">
        <v>161</v>
      </c>
      <c r="E30" s="69" t="s">
        <v>211</v>
      </c>
      <c r="F30" s="68">
        <v>2.85</v>
      </c>
      <c r="G30" s="68">
        <v>2.85</v>
      </c>
      <c r="H30" s="68"/>
    </row>
    <row r="31" spans="1:8" ht="20.100000000000001" customHeight="1">
      <c r="A31" s="66"/>
      <c r="B31" s="70">
        <v>303</v>
      </c>
      <c r="C31" s="70" t="s">
        <v>93</v>
      </c>
      <c r="D31" s="70" t="s">
        <v>161</v>
      </c>
      <c r="E31" s="69" t="s">
        <v>212</v>
      </c>
      <c r="F31" s="68">
        <v>0.04</v>
      </c>
      <c r="G31" s="68">
        <v>0.04</v>
      </c>
      <c r="H31" s="68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honeticPr fontId="2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4</vt:i4>
      </vt:variant>
    </vt:vector>
  </HeadingPairs>
  <TitlesOfParts>
    <vt:vector size="20" baseType="lpstr">
      <vt:lpstr>封面 </vt:lpstr>
      <vt:lpstr>第一部分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13</vt:lpstr>
      <vt:lpstr>14预算单位基本支出控制数与填报数对照表</vt:lpstr>
      <vt:lpstr>'1'!Print_Area</vt:lpstr>
      <vt:lpstr>'1-2'!Print_Area</vt:lpstr>
      <vt:lpstr>第一部分!Print_Area</vt:lpstr>
      <vt:lpstr>'封面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2022-05-10T09:43:31Z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2F1D84C08EAE4C6EBDEE09B3A2E4EF70</vt:lpwstr>
  </property>
</Properties>
</file>