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封面" sheetId="1" r:id="rId1"/>
    <sheet name="1" sheetId="2" r:id="rId2"/>
    <sheet name="1-1" sheetId="10" r:id="rId3"/>
    <sheet name="1-2" sheetId="9" r:id="rId4"/>
    <sheet name="2" sheetId="8" r:id="rId5"/>
    <sheet name="2-1" sheetId="13" r:id="rId6"/>
    <sheet name="3" sheetId="7" r:id="rId7"/>
    <sheet name="3-1" sheetId="6" r:id="rId8"/>
    <sheet name="3-2" sheetId="5" r:id="rId9"/>
    <sheet name="3-3" sheetId="4" r:id="rId10"/>
    <sheet name="4" sheetId="12" r:id="rId11"/>
    <sheet name="4-1" sheetId="11" r:id="rId12"/>
    <sheet name="5" sheetId="3" r:id="rId13"/>
  </sheets>
  <definedNames>
    <definedName name="_xlnm.Print_Area" localSheetId="1">'1'!$A$1:$D$20</definedName>
    <definedName name="_xlnm.Print_Area" localSheetId="3">'1-2'!$A$1:$J$22</definedName>
    <definedName name="_xlnm.Print_Area" localSheetId="8">'3-2'!$A$2:$F$20</definedName>
    <definedName name="_xlnm.Print_Area" localSheetId="10">'4'!$A$1:$H$21</definedName>
    <definedName name="_xlnm.Print_Area" localSheetId="11">'4-1'!$A$1:$H$25</definedName>
    <definedName name="_xlnm.Print_Area" localSheetId="12">'5'!$A$1:$H$24</definedName>
  </definedNames>
  <calcPr calcId="144525"/>
</workbook>
</file>

<file path=xl/sharedStrings.xml><?xml version="1.0" encoding="utf-8"?>
<sst xmlns="http://schemas.openxmlformats.org/spreadsheetml/2006/main" count="236">
  <si>
    <t>什邡市工商业联合会</t>
  </si>
  <si>
    <t>2018年部门预算</t>
  </si>
  <si>
    <t>报送日期：  2018  年  2   月  9 日</t>
  </si>
  <si>
    <t>表1</t>
  </si>
  <si>
    <t>部门预算收支总表</t>
  </si>
  <si>
    <t>单位：万元</t>
  </si>
  <si>
    <t>收          入</t>
  </si>
  <si>
    <t>支             出</t>
  </si>
  <si>
    <t>项              目</t>
  </si>
  <si>
    <r>
      <rPr>
        <sz val="10"/>
        <rFont val="宋体"/>
        <charset val="134"/>
      </rPr>
      <t>20</t>
    </r>
    <r>
      <rPr>
        <sz val="10"/>
        <rFont val="宋体"/>
        <charset val="134"/>
      </rPr>
      <t>18年预算数</t>
    </r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</si>
  <si>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</si>
  <si>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</si>
  <si>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</si>
  <si>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</si>
  <si>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</si>
  <si>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</si>
  <si>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</si>
  <si>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</si>
  <si>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</si>
  <si>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</si>
  <si>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</si>
  <si>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八、社会保障和就业支出</t>
  </si>
  <si>
    <t>十、医疗卫生与计划生育支出</t>
  </si>
  <si>
    <t>二十二、住房保障支出</t>
  </si>
  <si>
    <t>本  年  收  入  合  计</t>
  </si>
  <si>
    <t>本  年  支  出  合  计</t>
  </si>
  <si>
    <t>七、用事业基金弥补收支差额</t>
  </si>
  <si>
    <t xml:space="preserve">二十九、事业单位结余分配 </t>
  </si>
  <si>
    <t>八、上年结转</t>
  </si>
  <si>
    <t xml:space="preserve">    其中：转入事业基金</t>
  </si>
  <si>
    <t xml:space="preserve"> </t>
  </si>
  <si>
    <t>三十、结转下年</t>
  </si>
  <si>
    <t>收      入      总      计</t>
  </si>
  <si>
    <t>支      出      总      计</t>
  </si>
  <si>
    <t>表1-1</t>
  </si>
  <si>
    <t>部门预算收入总表</t>
  </si>
  <si>
    <t>项    目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</si>
  <si>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</si>
  <si>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</si>
  <si>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</si>
  <si>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</si>
  <si>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</si>
  <si>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</si>
  <si>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>事业单位经营收入</t>
  </si>
  <si>
    <t>转移性收入</t>
  </si>
  <si>
    <t>其他收入</t>
  </si>
  <si>
    <t>用事业基金弥补收支差额</t>
  </si>
  <si>
    <t>科目编码</t>
  </si>
  <si>
    <t>单位代码</t>
  </si>
  <si>
    <t>单位名称  （科目）</t>
  </si>
  <si>
    <t>金额</t>
  </si>
  <si>
    <t>其中：教育收费</t>
  </si>
  <si>
    <t>小计</t>
  </si>
  <si>
    <t>上级补助收入</t>
  </si>
  <si>
    <t>附属单位上缴收入</t>
  </si>
  <si>
    <t>从其他部门取得的收入</t>
  </si>
  <si>
    <t>从不同级政府取得的收入</t>
  </si>
  <si>
    <t>类</t>
  </si>
  <si>
    <t>款</t>
  </si>
  <si>
    <t>项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</si>
  <si>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</si>
  <si>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8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</si>
  <si>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1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</si>
  <si>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53301</t>
    </r>
  </si>
  <si>
    <t>行政运行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</si>
  <si>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2</t>
    </r>
  </si>
  <si>
    <t>153301</t>
  </si>
  <si>
    <t>一般行政管理事务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</si>
  <si>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08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</si>
  <si>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5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</si>
  <si>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4</t>
    </r>
  </si>
  <si>
    <t>未归口管理的行政单位离退休</t>
  </si>
  <si>
    <t>机关事业单位基本养老保险缴费支出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</si>
  <si>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6</t>
    </r>
  </si>
  <si>
    <t>机关事业单位职业年金缴费支出</t>
  </si>
  <si>
    <r>
      <rPr>
        <sz val="9"/>
        <rFont val="宋体"/>
        <charset val="134"/>
      </rPr>
      <t>9</t>
    </r>
    <r>
      <rPr>
        <sz val="9"/>
        <rFont val="宋体"/>
        <charset val="134"/>
      </rPr>
      <t>9</t>
    </r>
  </si>
  <si>
    <t>其他社会保障和就业支出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</si>
  <si>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10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</si>
  <si>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1</t>
    </r>
  </si>
  <si>
    <t>行政单位医疗</t>
  </si>
  <si>
    <t>其他行政事业单位医疗补助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</si>
  <si>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21</t>
    </r>
  </si>
  <si>
    <t>住房公积金</t>
  </si>
  <si>
    <t>表1-2</t>
  </si>
  <si>
    <t>部门预算支出总表</t>
  </si>
  <si>
    <t>基本支出</t>
  </si>
  <si>
    <t>项目支出</t>
  </si>
  <si>
    <t>上缴上级支出</t>
  </si>
  <si>
    <t>对附属单位补助支出</t>
  </si>
  <si>
    <t>单位名称（科目）</t>
  </si>
  <si>
    <t>表2</t>
  </si>
  <si>
    <t>财政拨款收支预算总表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</si>
  <si>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</si>
  <si>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</si>
  <si>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</si>
  <si>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</si>
  <si>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</si>
  <si>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</si>
  <si>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一般公共预算拨款收入</t>
  </si>
  <si>
    <t xml:space="preserve">  一般公共服务支出</t>
  </si>
  <si>
    <t xml:space="preserve">  政府性基金预算拨款收入</t>
  </si>
  <si>
    <t xml:space="preserve">  外交支出</t>
  </si>
  <si>
    <t xml:space="preserve">  国有资本经营预算拨款收入</t>
  </si>
  <si>
    <t xml:space="preserve">  国防支出</t>
  </si>
  <si>
    <t>二、上年结转</t>
  </si>
  <si>
    <t xml:space="preserve">  公共安全支出</t>
  </si>
  <si>
    <t xml:space="preserve">  教育支出</t>
  </si>
  <si>
    <t xml:space="preserve">  科学技术支出</t>
  </si>
  <si>
    <t xml:space="preserve">  文化体育与传媒支出</t>
  </si>
  <si>
    <t xml:space="preserve">  上年财政拨款资金结转</t>
  </si>
  <si>
    <t xml:space="preserve">  社会保障和就业支出</t>
  </si>
  <si>
    <t>医疗卫生与计划生育支出</t>
  </si>
  <si>
    <t>住房保障支出</t>
  </si>
  <si>
    <t>二、结转下年</t>
  </si>
  <si>
    <t>表2-1</t>
  </si>
  <si>
    <t>财政拨款支出预算表（政府经济分类科目）</t>
  </si>
  <si>
    <t>总计</t>
  </si>
  <si>
    <t>上级当年财政拨款安排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</si>
  <si>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</si>
  <si>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</si>
  <si>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</si>
  <si>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</si>
  <si>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</si>
  <si>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501</t>
  </si>
  <si>
    <t xml:space="preserve">    机关工资福利支出</t>
  </si>
  <si>
    <t>01</t>
  </si>
  <si>
    <t xml:space="preserve">      工资奖金津补贴</t>
  </si>
  <si>
    <t>02</t>
  </si>
  <si>
    <t xml:space="preserve">      社会保障缴费</t>
  </si>
  <si>
    <t>03</t>
  </si>
  <si>
    <t xml:space="preserve">      住房公积金</t>
  </si>
  <si>
    <t>99</t>
  </si>
  <si>
    <t xml:space="preserve">      其他工资福利支出</t>
  </si>
  <si>
    <t>502</t>
  </si>
  <si>
    <t xml:space="preserve">    机关商品和服务支出</t>
  </si>
  <si>
    <t xml:space="preserve">      办公经费</t>
  </si>
  <si>
    <t>06</t>
  </si>
  <si>
    <t xml:space="preserve">      公务接待费</t>
  </si>
  <si>
    <t xml:space="preserve">      其他商品和服务支出</t>
  </si>
  <si>
    <t>509</t>
  </si>
  <si>
    <t>社会福利和救助</t>
  </si>
  <si>
    <t>05</t>
  </si>
  <si>
    <t>离退休费</t>
  </si>
  <si>
    <t>其他对个人和家庭的补助</t>
  </si>
  <si>
    <t>…</t>
  </si>
  <si>
    <t>……</t>
  </si>
  <si>
    <t>表3</t>
  </si>
  <si>
    <t>一般公共预算支出预算表</t>
  </si>
  <si>
    <t>工资福利支出</t>
  </si>
  <si>
    <t>商品和服务支出</t>
  </si>
  <si>
    <t>对个人和家庭的补助</t>
  </si>
  <si>
    <t>对企事业单位的补贴</t>
  </si>
  <si>
    <t>转移性支出</t>
  </si>
  <si>
    <t>债务利息支出</t>
  </si>
  <si>
    <t>债务还本支出</t>
  </si>
  <si>
    <t>基本建设支出</t>
  </si>
  <si>
    <t>其他资本性支出</t>
  </si>
  <si>
    <t>其他支出</t>
  </si>
  <si>
    <t>基本工资</t>
  </si>
  <si>
    <t>津贴补贴</t>
  </si>
  <si>
    <t>奖金</t>
  </si>
  <si>
    <t>机关养老保险缴费</t>
  </si>
  <si>
    <t>职业年金缴费</t>
  </si>
  <si>
    <t>职工基本医疗保险缴费</t>
  </si>
  <si>
    <t>其他社会保障缴费</t>
  </si>
  <si>
    <t>其他工资福利</t>
  </si>
  <si>
    <t>办公费</t>
  </si>
  <si>
    <t>水费</t>
  </si>
  <si>
    <t>电费</t>
  </si>
  <si>
    <t>邮电费</t>
  </si>
  <si>
    <t>差旅费</t>
  </si>
  <si>
    <t>维修费</t>
  </si>
  <si>
    <t>工会经费</t>
  </si>
  <si>
    <t>福利费</t>
  </si>
  <si>
    <t>其他交通费用</t>
  </si>
  <si>
    <t>租赁费</t>
  </si>
  <si>
    <t>公务接待</t>
  </si>
  <si>
    <t>其他商品和服务支出</t>
  </si>
  <si>
    <t>离休费</t>
  </si>
  <si>
    <t>退休费</t>
  </si>
  <si>
    <t>退职(役费</t>
  </si>
  <si>
    <t>奖励金</t>
  </si>
  <si>
    <t>医疗费补助</t>
  </si>
  <si>
    <t>企业政策性补贴</t>
  </si>
  <si>
    <t>事业单位补贴</t>
  </si>
  <si>
    <t>不同级政府间转移性支出</t>
  </si>
  <si>
    <t>同级政府间转移性支出</t>
  </si>
  <si>
    <t>国内债务付息</t>
  </si>
  <si>
    <t>国外债务付息</t>
  </si>
  <si>
    <t>国内债务还本</t>
  </si>
  <si>
    <t>国外债务还本</t>
  </si>
  <si>
    <t>房屋建筑物购建</t>
  </si>
  <si>
    <t>办公设备购置</t>
  </si>
  <si>
    <t>专用设备购置</t>
  </si>
  <si>
    <t>预备费</t>
  </si>
  <si>
    <t>预留</t>
  </si>
  <si>
    <t>表3-1</t>
  </si>
  <si>
    <t>一般公共预算基本支出预算表</t>
  </si>
  <si>
    <t>经济分类科目</t>
  </si>
  <si>
    <t>科目名称</t>
  </si>
  <si>
    <t>人员经费</t>
  </si>
  <si>
    <t>公用经费</t>
  </si>
  <si>
    <t>301</t>
  </si>
  <si>
    <r>
      <rPr>
        <sz val="9"/>
        <rFont val="宋体"/>
        <charset val="134"/>
      </rPr>
      <t>3</t>
    </r>
    <r>
      <rPr>
        <sz val="9"/>
        <rFont val="宋体"/>
        <charset val="134"/>
      </rPr>
      <t>01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</si>
  <si>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2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</si>
  <si>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3</t>
    </r>
  </si>
  <si>
    <t>表3-2</t>
  </si>
  <si>
    <t>一般公共预算项目支出预算表</t>
  </si>
  <si>
    <t>单位名称（项目）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</si>
  <si>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</t>
    </r>
  </si>
  <si>
    <t>28</t>
  </si>
  <si>
    <t>什邡市工商业联合会（公务接待）</t>
  </si>
  <si>
    <t>什邡市工商业联合会（机改经费）</t>
  </si>
  <si>
    <t>什邡市工商业联合会（基层商会建设）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</si>
  <si>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8</t>
    </r>
  </si>
  <si>
    <t>什邡市工商业联合会（非公经济宣传）</t>
  </si>
  <si>
    <t>什邡市工商业联合会（临聘人员经费）</t>
  </si>
  <si>
    <t>表3-3</t>
  </si>
  <si>
    <t>一般公共预算“三公”经费支出预算表</t>
  </si>
  <si>
    <t>单位编码</t>
  </si>
  <si>
    <t>单位名称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</si>
  <si>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</si>
  <si>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</si>
  <si>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</si>
  <si>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</si>
  <si>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</si>
  <si>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</si>
  <si>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</si>
  <si>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</si>
  <si>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/>
  </si>
  <si>
    <t>本年政府性基金预算支出</t>
  </si>
  <si>
    <t>表4-1</t>
  </si>
  <si>
    <t>政府性基金“三公”经费支出预算表</t>
  </si>
  <si>
    <t>表5</t>
  </si>
  <si>
    <t>国有资本经营预算支出预算表</t>
  </si>
  <si>
    <t>本年国有资本经营预算支出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</si>
</sst>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0.00"/>
    <numFmt numFmtId="177" formatCode="&quot;\&quot;#,##0.00_);\(&quot;\&quot;#,##0.00\)"/>
    <numFmt numFmtId="178" formatCode="#,##0.0000"/>
  </numFmts>
  <fonts count="44">
    <font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sz val="8"/>
      <color indexed="8"/>
      <name val="宋体"/>
      <charset val="134"/>
    </font>
    <font>
      <b/>
      <sz val="10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Times New Roman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3" fillId="9" borderId="18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7" borderId="22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" fontId="7" fillId="0" borderId="0"/>
    <xf numFmtId="0" fontId="39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6" fillId="14" borderId="20" applyNumberFormat="0" applyAlignment="0" applyProtection="0">
      <alignment vertical="center"/>
    </xf>
    <xf numFmtId="0" fontId="40" fillId="14" borderId="18" applyNumberFormat="0" applyAlignment="0" applyProtection="0">
      <alignment vertical="center"/>
    </xf>
    <xf numFmtId="0" fontId="42" fillId="23" borderId="23" applyNumberForma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186">
    <xf numFmtId="0" fontId="0" fillId="0" borderId="0" xfId="0"/>
    <xf numFmtId="1" fontId="0" fillId="0" borderId="0" xfId="0" applyNumberFormat="1" applyFill="1"/>
    <xf numFmtId="1" fontId="1" fillId="0" borderId="0" xfId="0" applyNumberFormat="1" applyFont="1" applyFill="1" applyAlignment="1">
      <alignment horizontal="left"/>
    </xf>
    <xf numFmtId="0" fontId="2" fillId="0" borderId="0" xfId="0" applyNumberFormat="1" applyFon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 applyProtection="1">
      <alignment horizontal="left"/>
    </xf>
    <xf numFmtId="0" fontId="4" fillId="0" borderId="0" xfId="0" applyNumberFormat="1" applyFont="1" applyFill="1" applyAlignment="1">
      <alignment horizontal="right"/>
    </xf>
    <xf numFmtId="0" fontId="2" fillId="0" borderId="2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Continuous" vertical="center"/>
    </xf>
    <xf numFmtId="0" fontId="2" fillId="0" borderId="4" xfId="0" applyNumberFormat="1" applyFont="1" applyFill="1" applyBorder="1" applyAlignment="1">
      <alignment horizontal="centerContinuous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>
      <alignment horizontal="centerContinuous" vertical="center"/>
    </xf>
    <xf numFmtId="1" fontId="2" fillId="0" borderId="5" xfId="0" applyNumberFormat="1" applyFont="1" applyFill="1" applyBorder="1" applyAlignment="1">
      <alignment horizontal="centerContinuous" vertical="center"/>
    </xf>
    <xf numFmtId="1" fontId="2" fillId="0" borderId="6" xfId="0" applyNumberFormat="1" applyFont="1" applyFill="1" applyBorder="1" applyAlignment="1">
      <alignment horizontal="centerContinuous" vertical="center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176" fontId="2" fillId="0" borderId="5" xfId="0" applyNumberFormat="1" applyFont="1" applyFill="1" applyBorder="1" applyAlignment="1" applyProtection="1">
      <alignment vertical="center" wrapText="1"/>
    </xf>
    <xf numFmtId="176" fontId="2" fillId="0" borderId="9" xfId="0" applyNumberFormat="1" applyFont="1" applyFill="1" applyBorder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 wrapText="1"/>
    </xf>
    <xf numFmtId="1" fontId="2" fillId="0" borderId="0" xfId="0" applyNumberFormat="1" applyFont="1" applyFill="1" applyAlignment="1" applyProtection="1">
      <alignment vertical="center" wrapText="1"/>
    </xf>
    <xf numFmtId="0" fontId="5" fillId="2" borderId="0" xfId="0" applyNumberFormat="1" applyFont="1" applyFill="1" applyAlignment="1" applyProtection="1">
      <alignment vertical="center" wrapText="1"/>
    </xf>
    <xf numFmtId="0" fontId="6" fillId="2" borderId="0" xfId="0" applyNumberFormat="1" applyFont="1" applyFill="1" applyAlignment="1" applyProtection="1">
      <alignment vertical="center" wrapText="1"/>
    </xf>
    <xf numFmtId="0" fontId="7" fillId="2" borderId="0" xfId="0" applyNumberFormat="1" applyFont="1" applyFill="1"/>
    <xf numFmtId="0" fontId="8" fillId="2" borderId="0" xfId="0" applyNumberFormat="1" applyFont="1" applyFill="1"/>
    <xf numFmtId="0" fontId="2" fillId="2" borderId="0" xfId="0" applyNumberFormat="1" applyFont="1" applyFill="1" applyAlignment="1" applyProtection="1">
      <alignment vertical="center"/>
    </xf>
    <xf numFmtId="1" fontId="0" fillId="0" borderId="0" xfId="0" applyNumberFormat="1" applyFill="1" applyBorder="1"/>
    <xf numFmtId="0" fontId="7" fillId="2" borderId="0" xfId="0" applyNumberFormat="1" applyFont="1" applyFill="1" applyBorder="1"/>
    <xf numFmtId="0" fontId="7" fillId="0" borderId="0" xfId="0" applyNumberFormat="1" applyFont="1" applyFill="1"/>
    <xf numFmtId="0" fontId="2" fillId="0" borderId="0" xfId="0" applyNumberFormat="1" applyFont="1" applyFill="1" applyAlignment="1" applyProtection="1">
      <alignment vertical="center" wrapText="1"/>
    </xf>
    <xf numFmtId="1" fontId="1" fillId="0" borderId="0" xfId="0" applyNumberFormat="1" applyFont="1" applyFill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/>
    <xf numFmtId="1" fontId="2" fillId="0" borderId="10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8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vertical="center" wrapText="1"/>
    </xf>
    <xf numFmtId="0" fontId="9" fillId="0" borderId="5" xfId="0" applyNumberFormat="1" applyFont="1" applyFill="1" applyBorder="1"/>
    <xf numFmtId="0" fontId="10" fillId="0" borderId="5" xfId="0" applyNumberFormat="1" applyFont="1" applyFill="1" applyBorder="1" applyAlignment="1">
      <alignment horizontal="centerContinuous" vertical="center"/>
    </xf>
    <xf numFmtId="1" fontId="11" fillId="0" borderId="5" xfId="0" applyNumberFormat="1" applyFont="1" applyFill="1" applyBorder="1"/>
    <xf numFmtId="0" fontId="10" fillId="0" borderId="5" xfId="0" applyNumberFormat="1" applyFont="1" applyFill="1" applyBorder="1"/>
    <xf numFmtId="0" fontId="9" fillId="0" borderId="5" xfId="0" applyNumberFormat="1" applyFont="1" applyFill="1" applyBorder="1" applyAlignment="1">
      <alignment horizontal="centerContinuous" vertical="center"/>
    </xf>
    <xf numFmtId="0" fontId="12" fillId="0" borderId="5" xfId="0" applyNumberFormat="1" applyFont="1" applyFill="1" applyBorder="1" applyAlignment="1">
      <alignment horizontal="centerContinuous" vertical="center"/>
    </xf>
    <xf numFmtId="1" fontId="11" fillId="0" borderId="5" xfId="0" applyNumberFormat="1" applyFont="1" applyFill="1" applyBorder="1" applyAlignment="1">
      <alignment horizontal="centerContinuous" vertical="center"/>
    </xf>
    <xf numFmtId="1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centerContinuous" vertical="center"/>
    </xf>
    <xf numFmtId="1" fontId="11" fillId="0" borderId="0" xfId="0" applyNumberFormat="1" applyFont="1" applyFill="1"/>
    <xf numFmtId="1" fontId="2" fillId="0" borderId="0" xfId="0" applyNumberFormat="1" applyFont="1" applyFill="1" applyAlignment="1">
      <alignment vertical="center"/>
    </xf>
    <xf numFmtId="1" fontId="13" fillId="0" borderId="0" xfId="0" applyNumberFormat="1" applyFont="1" applyFill="1"/>
    <xf numFmtId="49" fontId="14" fillId="0" borderId="6" xfId="0" applyNumberFormat="1" applyFont="1" applyFill="1" applyBorder="1" applyAlignment="1" applyProtection="1">
      <alignment horizontal="center" vertical="center" wrapText="1"/>
    </xf>
    <xf numFmtId="49" fontId="14" fillId="0" borderId="5" xfId="0" applyNumberFormat="1" applyFont="1" applyFill="1" applyBorder="1" applyAlignment="1" applyProtection="1">
      <alignment horizontal="center" vertical="center" wrapText="1"/>
    </xf>
    <xf numFmtId="176" fontId="2" fillId="0" borderId="6" xfId="0" applyNumberFormat="1" applyFont="1" applyFill="1" applyBorder="1" applyAlignment="1" applyProtection="1">
      <alignment vertical="center" wrapText="1"/>
    </xf>
    <xf numFmtId="176" fontId="2" fillId="0" borderId="12" xfId="0" applyNumberFormat="1" applyFont="1" applyFill="1" applyBorder="1" applyAlignment="1" applyProtection="1">
      <alignment vertical="center" wrapText="1"/>
    </xf>
    <xf numFmtId="49" fontId="14" fillId="0" borderId="6" xfId="0" applyNumberFormat="1" applyFont="1" applyFill="1" applyBorder="1" applyAlignment="1" applyProtection="1">
      <alignment horizontal="center" wrapText="1"/>
    </xf>
    <xf numFmtId="49" fontId="14" fillId="0" borderId="10" xfId="0" applyNumberFormat="1" applyFont="1" applyFill="1" applyBorder="1" applyAlignment="1" applyProtection="1">
      <alignment vertical="center" wrapText="1"/>
    </xf>
    <xf numFmtId="176" fontId="2" fillId="0" borderId="2" xfId="0" applyNumberFormat="1" applyFont="1" applyFill="1" applyBorder="1" applyAlignment="1" applyProtection="1">
      <alignment vertical="center" wrapText="1"/>
    </xf>
    <xf numFmtId="49" fontId="14" fillId="0" borderId="6" xfId="0" applyNumberFormat="1" applyFont="1" applyFill="1" applyBorder="1" applyAlignment="1" applyProtection="1">
      <alignment wrapText="1"/>
    </xf>
    <xf numFmtId="49" fontId="2" fillId="0" borderId="10" xfId="0" applyNumberFormat="1" applyFont="1" applyFill="1" applyBorder="1" applyAlignment="1" applyProtection="1">
      <alignment vertical="center" wrapText="1"/>
    </xf>
    <xf numFmtId="1" fontId="1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 applyProtection="1">
      <alignment horizontal="centerContinuous" vertical="center"/>
    </xf>
    <xf numFmtId="0" fontId="15" fillId="0" borderId="0" xfId="0" applyNumberFormat="1" applyFont="1" applyFill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2" fillId="0" borderId="4" xfId="0" applyNumberFormat="1" applyFont="1" applyFill="1" applyBorder="1" applyAlignment="1" applyProtection="1">
      <alignment horizontal="centerContinuous" vertical="center"/>
    </xf>
    <xf numFmtId="1" fontId="2" fillId="0" borderId="10" xfId="0" applyNumberFormat="1" applyFont="1" applyFill="1" applyBorder="1" applyAlignment="1">
      <alignment horizontal="centerContinuous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49" fontId="2" fillId="0" borderId="5" xfId="19" applyNumberFormat="1" applyFont="1" applyFill="1" applyBorder="1" applyAlignment="1" applyProtection="1">
      <alignment horizontal="center" vertical="center" wrapText="1"/>
    </xf>
    <xf numFmtId="49" fontId="14" fillId="0" borderId="6" xfId="0" applyNumberFormat="1" applyFont="1" applyFill="1" applyBorder="1" applyAlignment="1" applyProtection="1">
      <alignment vertical="center" wrapText="1"/>
    </xf>
    <xf numFmtId="49" fontId="14" fillId="0" borderId="5" xfId="19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vertical="center" wrapText="1"/>
    </xf>
    <xf numFmtId="1" fontId="0" fillId="0" borderId="0" xfId="0" applyNumberFormat="1" applyFill="1" applyAlignment="1"/>
    <xf numFmtId="1" fontId="0" fillId="0" borderId="0" xfId="0" applyNumberFormat="1" applyFill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Alignment="1"/>
    <xf numFmtId="0" fontId="2" fillId="0" borderId="6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5" xfId="19" applyNumberFormat="1" applyFont="1" applyFill="1" applyBorder="1" applyAlignment="1" applyProtection="1">
      <alignment horizontal="center" wrapText="1"/>
    </xf>
    <xf numFmtId="49" fontId="14" fillId="0" borderId="5" xfId="19" applyNumberFormat="1" applyFont="1" applyFill="1" applyBorder="1" applyAlignment="1" applyProtection="1">
      <alignment horizontal="center" wrapText="1"/>
    </xf>
    <xf numFmtId="49" fontId="14" fillId="0" borderId="5" xfId="0" applyNumberFormat="1" applyFont="1" applyFill="1" applyBorder="1" applyAlignment="1" applyProtection="1">
      <alignment wrapText="1"/>
    </xf>
    <xf numFmtId="176" fontId="2" fillId="0" borderId="5" xfId="0" applyNumberFormat="1" applyFont="1" applyFill="1" applyBorder="1" applyAlignment="1" applyProtection="1">
      <alignment wrapText="1"/>
    </xf>
    <xf numFmtId="1" fontId="0" fillId="0" borderId="5" xfId="0" applyNumberFormat="1" applyFill="1" applyBorder="1" applyAlignment="1"/>
    <xf numFmtId="176" fontId="16" fillId="0" borderId="5" xfId="0" applyNumberFormat="1" applyFont="1" applyFill="1" applyBorder="1" applyAlignment="1" applyProtection="1">
      <alignment wrapText="1"/>
    </xf>
    <xf numFmtId="2" fontId="16" fillId="0" borderId="5" xfId="0" applyNumberFormat="1" applyFont="1" applyFill="1" applyBorder="1" applyAlignment="1"/>
    <xf numFmtId="1" fontId="0" fillId="0" borderId="5" xfId="0" applyNumberFormat="1" applyFill="1" applyBorder="1" applyAlignment="1">
      <alignment horizontal="center"/>
    </xf>
    <xf numFmtId="1" fontId="0" fillId="0" borderId="5" xfId="0" applyNumberFormat="1" applyFill="1" applyBorder="1"/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 applyProtection="1">
      <alignment horizontal="center" vertical="center" wrapText="1"/>
    </xf>
    <xf numFmtId="0" fontId="7" fillId="2" borderId="0" xfId="0" applyNumberFormat="1" applyFont="1" applyFill="1" applyAlignment="1"/>
    <xf numFmtId="1" fontId="0" fillId="0" borderId="0" xfId="0" applyNumberFormat="1" applyFill="1" applyAlignment="1">
      <alignment wrapText="1"/>
    </xf>
    <xf numFmtId="0" fontId="2" fillId="0" borderId="7" xfId="0" applyNumberFormat="1" applyFont="1" applyFill="1" applyBorder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centerContinuous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14" xfId="0" applyNumberFormat="1" applyFont="1" applyFill="1" applyBorder="1" applyAlignment="1" applyProtection="1">
      <alignment horizontal="centerContinuous" vertical="center"/>
    </xf>
    <xf numFmtId="0" fontId="2" fillId="2" borderId="5" xfId="0" applyNumberFormat="1" applyFont="1" applyFill="1" applyBorder="1" applyAlignment="1" applyProtection="1">
      <alignment horizontal="centerContinuous" vertical="center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1" fontId="2" fillId="0" borderId="15" xfId="0" applyNumberFormat="1" applyFont="1" applyFill="1" applyBorder="1" applyAlignment="1" applyProtection="1">
      <alignment horizontal="centerContinuous" vertical="center"/>
    </xf>
    <xf numFmtId="1" fontId="2" fillId="0" borderId="2" xfId="0" applyNumberFormat="1" applyFont="1" applyFill="1" applyBorder="1" applyAlignment="1" applyProtection="1">
      <alignment horizontal="centerContinuous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/>
    <xf numFmtId="0" fontId="0" fillId="2" borderId="0" xfId="0" applyNumberFormat="1" applyFont="1" applyFill="1" applyAlignment="1"/>
    <xf numFmtId="0" fontId="2" fillId="2" borderId="6" xfId="0" applyNumberFormat="1" applyFont="1" applyFill="1" applyBorder="1" applyAlignment="1" applyProtection="1">
      <alignment horizontal="centerContinuous" vertical="center"/>
    </xf>
    <xf numFmtId="0" fontId="2" fillId="2" borderId="7" xfId="0" applyNumberFormat="1" applyFont="1" applyFill="1" applyBorder="1" applyAlignment="1" applyProtection="1">
      <alignment horizontal="centerContinuous" vertical="center"/>
    </xf>
    <xf numFmtId="1" fontId="2" fillId="0" borderId="10" xfId="0" applyNumberFormat="1" applyFont="1" applyFill="1" applyBorder="1" applyAlignment="1" applyProtection="1">
      <alignment horizontal="centerContinuous" vertical="center"/>
    </xf>
    <xf numFmtId="0" fontId="0" fillId="2" borderId="0" xfId="0" applyNumberFormat="1" applyFont="1" applyFill="1"/>
    <xf numFmtId="0" fontId="17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/>
    </xf>
    <xf numFmtId="0" fontId="4" fillId="0" borderId="5" xfId="0" applyNumberFormat="1" applyFont="1" applyFill="1" applyBorder="1" applyAlignment="1">
      <alignment horizontal="centerContinuous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 applyProtection="1">
      <alignment vertical="center" wrapText="1"/>
    </xf>
    <xf numFmtId="0" fontId="4" fillId="0" borderId="12" xfId="0" applyNumberFormat="1" applyFont="1" applyFill="1" applyBorder="1" applyAlignment="1">
      <alignment vertical="center"/>
    </xf>
    <xf numFmtId="176" fontId="4" fillId="0" borderId="8" xfId="0" applyNumberFormat="1" applyFont="1" applyFill="1" applyBorder="1" applyAlignment="1" applyProtection="1">
      <alignment vertical="center" wrapText="1"/>
    </xf>
    <xf numFmtId="176" fontId="4" fillId="0" borderId="5" xfId="0" applyNumberFormat="1" applyFont="1" applyFill="1" applyBorder="1" applyAlignment="1" applyProtection="1">
      <alignment vertical="center" wrapText="1"/>
    </xf>
    <xf numFmtId="176" fontId="4" fillId="0" borderId="3" xfId="0" applyNumberFormat="1" applyFont="1" applyFill="1" applyBorder="1" applyAlignment="1" applyProtection="1">
      <alignment vertical="center" wrapText="1"/>
    </xf>
    <xf numFmtId="1" fontId="4" fillId="0" borderId="5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 applyProtection="1">
      <alignment vertical="center" wrapText="1"/>
    </xf>
    <xf numFmtId="0" fontId="16" fillId="0" borderId="5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vertical="center"/>
    </xf>
    <xf numFmtId="176" fontId="4" fillId="0" borderId="6" xfId="0" applyNumberFormat="1" applyFont="1" applyFill="1" applyBorder="1" applyAlignment="1">
      <alignment vertical="center" wrapText="1"/>
    </xf>
    <xf numFmtId="176" fontId="4" fillId="0" borderId="6" xfId="0" applyNumberFormat="1" applyFont="1" applyFill="1" applyBorder="1" applyAlignment="1" applyProtection="1">
      <alignment vertical="center" wrapText="1"/>
    </xf>
    <xf numFmtId="176" fontId="4" fillId="0" borderId="5" xfId="0" applyNumberFormat="1" applyFont="1" applyFill="1" applyBorder="1" applyAlignment="1">
      <alignment horizontal="right" vertical="center" wrapText="1"/>
    </xf>
    <xf numFmtId="176" fontId="4" fillId="0" borderId="2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center"/>
    </xf>
    <xf numFmtId="0" fontId="18" fillId="0" borderId="0" xfId="0" applyNumberFormat="1" applyFont="1" applyFill="1"/>
    <xf numFmtId="0" fontId="17" fillId="0" borderId="0" xfId="0" applyNumberFormat="1" applyFont="1" applyFill="1" applyAlignment="1">
      <alignment horizontal="center"/>
    </xf>
    <xf numFmtId="1" fontId="0" fillId="0" borderId="0" xfId="0" applyNumberFormat="1" applyFont="1" applyFill="1"/>
    <xf numFmtId="1" fontId="0" fillId="0" borderId="0" xfId="0" applyNumberFormat="1" applyFont="1" applyFill="1" applyAlignment="1">
      <alignment wrapText="1"/>
    </xf>
    <xf numFmtId="1" fontId="1" fillId="0" borderId="0" xfId="0" applyNumberFormat="1" applyFont="1" applyFill="1" applyAlignment="1">
      <alignment horizontal="left" vertical="center"/>
    </xf>
    <xf numFmtId="0" fontId="4" fillId="2" borderId="0" xfId="0" applyNumberFormat="1" applyFont="1" applyFill="1"/>
    <xf numFmtId="0" fontId="4" fillId="2" borderId="0" xfId="0" applyNumberFormat="1" applyFont="1" applyFill="1" applyAlignment="1"/>
    <xf numFmtId="0" fontId="4" fillId="2" borderId="5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2" fontId="0" fillId="0" borderId="5" xfId="0" applyNumberFormat="1" applyFill="1" applyBorder="1"/>
    <xf numFmtId="0" fontId="4" fillId="2" borderId="0" xfId="0" applyNumberFormat="1" applyFont="1" applyFill="1" applyAlignment="1">
      <alignment horizontal="right" vertical="center"/>
    </xf>
    <xf numFmtId="1" fontId="13" fillId="0" borderId="0" xfId="0" applyNumberFormat="1" applyFont="1" applyFill="1" applyAlignment="1">
      <alignment horizontal="left" vertical="center"/>
    </xf>
    <xf numFmtId="1" fontId="0" fillId="0" borderId="5" xfId="0" applyNumberFormat="1" applyFill="1" applyBorder="1" applyAlignment="1">
      <alignment horizontal="centerContinuous" vertical="center"/>
    </xf>
    <xf numFmtId="177" fontId="2" fillId="0" borderId="5" xfId="0" applyNumberFormat="1" applyFont="1" applyFill="1" applyBorder="1" applyAlignment="1" applyProtection="1">
      <alignment horizontal="center" vertical="center" wrapText="1"/>
    </xf>
    <xf numFmtId="177" fontId="2" fillId="0" borderId="7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Alignment="1" applyProtection="1">
      <alignment horizontal="right" vertical="center"/>
    </xf>
    <xf numFmtId="1" fontId="13" fillId="0" borderId="0" xfId="0" applyNumberFormat="1" applyFont="1" applyFill="1" applyAlignment="1">
      <alignment vertical="center"/>
    </xf>
    <xf numFmtId="4" fontId="4" fillId="0" borderId="5" xfId="0" applyNumberFormat="1" applyFont="1" applyFill="1" applyBorder="1" applyAlignment="1" applyProtection="1">
      <alignment horizontal="center" vertical="center"/>
    </xf>
    <xf numFmtId="1" fontId="19" fillId="0" borderId="0" xfId="0" applyNumberFormat="1" applyFont="1" applyFill="1"/>
    <xf numFmtId="1" fontId="20" fillId="0" borderId="0" xfId="0" applyNumberFormat="1" applyFont="1" applyFill="1"/>
    <xf numFmtId="178" fontId="21" fillId="0" borderId="0" xfId="0" applyNumberFormat="1" applyFont="1" applyFill="1" applyAlignment="1" applyProtection="1">
      <alignment horizontal="center" vertical="top"/>
    </xf>
    <xf numFmtId="1" fontId="2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 applyProtection="1">
      <alignment vertical="center"/>
    </xf>
    <xf numFmtId="1" fontId="23" fillId="0" borderId="0" xfId="0" applyNumberFormat="1" applyFont="1" applyFill="1" applyAlignment="1">
      <alignment horizontal="center"/>
    </xf>
    <xf numFmtId="1" fontId="23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tabSelected="1" workbookViewId="0">
      <selection activeCell="A9" sqref="A9"/>
    </sheetView>
  </sheetViews>
  <sheetFormatPr defaultColWidth="6.875" defaultRowHeight="14.25"/>
  <cols>
    <col min="1" max="1" width="122.875" style="1" customWidth="1"/>
    <col min="2" max="16384" width="6.875" style="1"/>
  </cols>
  <sheetData>
    <row r="1" spans="1:1">
      <c r="A1" s="180"/>
    </row>
    <row r="3" ht="63.75" customHeight="1" spans="1:1">
      <c r="A3" s="181" t="s">
        <v>0</v>
      </c>
    </row>
    <row r="4" ht="107.25" customHeight="1" spans="1:1">
      <c r="A4" s="182" t="s">
        <v>1</v>
      </c>
    </row>
    <row r="5" ht="409.5" hidden="1" customHeight="1" spans="1:1">
      <c r="A5" s="183">
        <v>3.63797880709171e-12</v>
      </c>
    </row>
    <row r="6" ht="22.5" spans="1:1">
      <c r="A6" s="184"/>
    </row>
    <row r="7" ht="57" customHeight="1" spans="1:1">
      <c r="A7" s="184"/>
    </row>
    <row r="8" ht="78" customHeight="1"/>
    <row r="9" ht="82.5" customHeight="1" spans="1:1">
      <c r="A9" s="185" t="s">
        <v>2</v>
      </c>
    </row>
  </sheetData>
  <pageMargins left="0.75" right="0.75" top="1" bottom="1" header="0.5" footer="0.5"/>
  <pageSetup paperSize="9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selection activeCell="H9" sqref="H9"/>
    </sheetView>
  </sheetViews>
  <sheetFormatPr defaultColWidth="6.875" defaultRowHeight="12.75" customHeight="1"/>
  <cols>
    <col min="1" max="1" width="15.125" style="1" customWidth="1"/>
    <col min="2" max="2" width="35.625" style="1" customWidth="1"/>
    <col min="3" max="8" width="15.75" style="1" customWidth="1"/>
    <col min="9" max="9" width="6.5" style="1" customWidth="1"/>
    <col min="10" max="16384" width="6.875" style="1"/>
  </cols>
  <sheetData>
    <row r="1" ht="22.15" customHeight="1" spans="1:1">
      <c r="A1" s="68"/>
    </row>
    <row r="2" ht="20.1" customHeight="1" spans="1:9">
      <c r="A2" s="42"/>
      <c r="B2" s="42"/>
      <c r="C2" s="42"/>
      <c r="D2" s="42"/>
      <c r="E2" s="43"/>
      <c r="F2" s="42"/>
      <c r="G2" s="42"/>
      <c r="H2" s="44" t="s">
        <v>217</v>
      </c>
      <c r="I2" s="66"/>
    </row>
    <row r="3" ht="25.5" customHeight="1" spans="1:9">
      <c r="A3" s="6" t="s">
        <v>218</v>
      </c>
      <c r="B3" s="6"/>
      <c r="C3" s="6"/>
      <c r="D3" s="6"/>
      <c r="E3" s="6"/>
      <c r="F3" s="6"/>
      <c r="G3" s="6"/>
      <c r="H3" s="6"/>
      <c r="I3" s="66"/>
    </row>
    <row r="4" ht="20.1" customHeight="1" spans="1:9">
      <c r="A4" s="8"/>
      <c r="B4" s="45"/>
      <c r="C4" s="45"/>
      <c r="D4" s="45"/>
      <c r="E4" s="45"/>
      <c r="F4" s="45"/>
      <c r="G4" s="45"/>
      <c r="H4" s="9" t="s">
        <v>5</v>
      </c>
      <c r="I4" s="66"/>
    </row>
    <row r="5" ht="20.1" customHeight="1" spans="1:9">
      <c r="A5" s="18" t="s">
        <v>219</v>
      </c>
      <c r="B5" s="18" t="s">
        <v>220</v>
      </c>
      <c r="C5" s="13" t="s">
        <v>221</v>
      </c>
      <c r="D5" s="13"/>
      <c r="E5" s="13"/>
      <c r="F5" s="13"/>
      <c r="G5" s="13"/>
      <c r="H5" s="13"/>
      <c r="I5" s="66"/>
    </row>
    <row r="6" ht="20.1" customHeight="1" spans="1:9">
      <c r="A6" s="18"/>
      <c r="B6" s="18"/>
      <c r="C6" s="46" t="s">
        <v>37</v>
      </c>
      <c r="D6" s="47" t="s">
        <v>222</v>
      </c>
      <c r="E6" s="48" t="s">
        <v>223</v>
      </c>
      <c r="F6" s="49"/>
      <c r="G6" s="49"/>
      <c r="H6" s="50" t="s">
        <v>224</v>
      </c>
      <c r="I6" s="66"/>
    </row>
    <row r="7" ht="33.75" customHeight="1" spans="1:9">
      <c r="A7" s="24"/>
      <c r="B7" s="24"/>
      <c r="C7" s="51"/>
      <c r="D7" s="25"/>
      <c r="E7" s="52" t="s">
        <v>52</v>
      </c>
      <c r="F7" s="53" t="s">
        <v>225</v>
      </c>
      <c r="G7" s="54" t="s">
        <v>226</v>
      </c>
      <c r="H7" s="55"/>
      <c r="I7" s="66"/>
    </row>
    <row r="8" ht="20.1" customHeight="1" spans="1:9">
      <c r="A8" s="69" t="s">
        <v>66</v>
      </c>
      <c r="B8" s="70" t="s">
        <v>0</v>
      </c>
      <c r="C8" s="29">
        <v>0.3</v>
      </c>
      <c r="D8" s="71"/>
      <c r="E8" s="71"/>
      <c r="F8" s="71"/>
      <c r="G8" s="28"/>
      <c r="H8" s="72">
        <v>0.3</v>
      </c>
      <c r="I8" s="67"/>
    </row>
    <row r="9" ht="20.1" customHeight="1" spans="1:9">
      <c r="A9" s="57"/>
      <c r="B9" s="57"/>
      <c r="C9" s="57"/>
      <c r="D9" s="57"/>
      <c r="E9" s="58"/>
      <c r="F9" s="60"/>
      <c r="G9" s="60"/>
      <c r="H9" s="59"/>
      <c r="I9" s="64"/>
    </row>
    <row r="10" ht="20.1" customHeight="1" spans="1:9">
      <c r="A10" s="57"/>
      <c r="B10" s="57"/>
      <c r="C10" s="57"/>
      <c r="D10" s="57"/>
      <c r="E10" s="61"/>
      <c r="F10" s="57"/>
      <c r="G10" s="57"/>
      <c r="H10" s="59"/>
      <c r="I10" s="64"/>
    </row>
    <row r="11" ht="20.1" customHeight="1" spans="1:9">
      <c r="A11" s="57"/>
      <c r="B11" s="57"/>
      <c r="C11" s="57"/>
      <c r="D11" s="57"/>
      <c r="E11" s="61"/>
      <c r="F11" s="57"/>
      <c r="G11" s="57"/>
      <c r="H11" s="59"/>
      <c r="I11" s="64"/>
    </row>
    <row r="12" ht="20.1" customHeight="1" spans="1:9">
      <c r="A12" s="57"/>
      <c r="B12" s="57"/>
      <c r="C12" s="57"/>
      <c r="D12" s="57"/>
      <c r="E12" s="58"/>
      <c r="F12" s="57"/>
      <c r="G12" s="57"/>
      <c r="H12" s="59"/>
      <c r="I12" s="64"/>
    </row>
    <row r="13" ht="20.1" customHeight="1" spans="1:9">
      <c r="A13" s="57"/>
      <c r="B13" s="57"/>
      <c r="C13" s="57"/>
      <c r="D13" s="57"/>
      <c r="E13" s="58"/>
      <c r="F13" s="57"/>
      <c r="G13" s="57"/>
      <c r="H13" s="59"/>
      <c r="I13" s="64"/>
    </row>
    <row r="14" ht="20.1" customHeight="1" spans="1:9">
      <c r="A14" s="57"/>
      <c r="B14" s="57"/>
      <c r="C14" s="57"/>
      <c r="D14" s="57"/>
      <c r="E14" s="61"/>
      <c r="F14" s="57"/>
      <c r="G14" s="57"/>
      <c r="H14" s="59"/>
      <c r="I14" s="64"/>
    </row>
    <row r="15" ht="20.1" customHeight="1" spans="1:9">
      <c r="A15" s="57"/>
      <c r="B15" s="57"/>
      <c r="C15" s="57"/>
      <c r="D15" s="57"/>
      <c r="E15" s="61"/>
      <c r="F15" s="57"/>
      <c r="G15" s="57"/>
      <c r="H15" s="59"/>
      <c r="I15" s="64"/>
    </row>
    <row r="16" ht="20.1" customHeight="1" spans="1:9">
      <c r="A16" s="57"/>
      <c r="B16" s="57"/>
      <c r="C16" s="57"/>
      <c r="D16" s="57"/>
      <c r="E16" s="58"/>
      <c r="F16" s="57"/>
      <c r="G16" s="57"/>
      <c r="H16" s="59"/>
      <c r="I16" s="64"/>
    </row>
    <row r="17" ht="20.1" customHeight="1" spans="1:9">
      <c r="A17" s="57"/>
      <c r="B17" s="57"/>
      <c r="C17" s="57"/>
      <c r="D17" s="57"/>
      <c r="E17" s="58"/>
      <c r="F17" s="57"/>
      <c r="G17" s="57"/>
      <c r="H17" s="59"/>
      <c r="I17" s="64"/>
    </row>
    <row r="18" ht="20.1" customHeight="1" spans="1:9">
      <c r="A18" s="57"/>
      <c r="B18" s="57"/>
      <c r="C18" s="57"/>
      <c r="D18" s="57"/>
      <c r="E18" s="62"/>
      <c r="F18" s="57"/>
      <c r="G18" s="57"/>
      <c r="H18" s="59"/>
      <c r="I18" s="64"/>
    </row>
    <row r="19" ht="20.1" customHeight="1" spans="1:9">
      <c r="A19" s="57"/>
      <c r="B19" s="57"/>
      <c r="C19" s="57"/>
      <c r="D19" s="57"/>
      <c r="E19" s="61"/>
      <c r="F19" s="57"/>
      <c r="G19" s="57"/>
      <c r="H19" s="59"/>
      <c r="I19" s="64"/>
    </row>
    <row r="20" ht="20.1" customHeight="1" spans="1:9">
      <c r="A20" s="61"/>
      <c r="B20" s="61"/>
      <c r="C20" s="61"/>
      <c r="D20" s="61"/>
      <c r="E20" s="61"/>
      <c r="F20" s="57"/>
      <c r="G20" s="57"/>
      <c r="H20" s="59"/>
      <c r="I20" s="64"/>
    </row>
    <row r="21" ht="20.1" customHeight="1" spans="1:9">
      <c r="A21" s="59"/>
      <c r="B21" s="59"/>
      <c r="C21" s="59"/>
      <c r="D21" s="59"/>
      <c r="E21" s="63"/>
      <c r="F21" s="59"/>
      <c r="G21" s="59"/>
      <c r="H21" s="59"/>
      <c r="I21" s="64"/>
    </row>
    <row r="22" ht="20.1" customHeight="1" spans="1:9">
      <c r="A22" s="59"/>
      <c r="B22" s="59"/>
      <c r="C22" s="59"/>
      <c r="D22" s="59"/>
      <c r="E22" s="63"/>
      <c r="F22" s="59"/>
      <c r="G22" s="59"/>
      <c r="H22" s="59"/>
      <c r="I22" s="64"/>
    </row>
    <row r="23" ht="20.1" customHeight="1" spans="1:9">
      <c r="A23" s="59"/>
      <c r="B23" s="59"/>
      <c r="C23" s="59"/>
      <c r="D23" s="59"/>
      <c r="E23" s="63"/>
      <c r="F23" s="59"/>
      <c r="G23" s="59"/>
      <c r="H23" s="59"/>
      <c r="I23" s="64"/>
    </row>
    <row r="24" ht="20.1" customHeight="1" spans="1:9">
      <c r="A24" s="59"/>
      <c r="B24" s="59"/>
      <c r="C24" s="59"/>
      <c r="D24" s="59"/>
      <c r="E24" s="63"/>
      <c r="F24" s="59"/>
      <c r="G24" s="59"/>
      <c r="H24" s="59"/>
      <c r="I24" s="64"/>
    </row>
    <row r="25" ht="20.1" customHeight="1" spans="1:9">
      <c r="A25" s="59"/>
      <c r="B25" s="59"/>
      <c r="C25" s="59"/>
      <c r="D25" s="59"/>
      <c r="E25" s="63"/>
      <c r="F25" s="59"/>
      <c r="G25" s="59"/>
      <c r="H25" s="59"/>
      <c r="I25" s="64"/>
    </row>
    <row r="26" ht="20.1" customHeight="1" spans="1:9">
      <c r="A26" s="59"/>
      <c r="B26" s="59"/>
      <c r="C26" s="59"/>
      <c r="D26" s="59"/>
      <c r="E26" s="63"/>
      <c r="F26" s="59"/>
      <c r="G26" s="59"/>
      <c r="H26" s="59"/>
      <c r="I26" s="64"/>
    </row>
    <row r="27" ht="20.1" customHeight="1" spans="1:9">
      <c r="A27" s="59"/>
      <c r="B27" s="59"/>
      <c r="C27" s="59"/>
      <c r="D27" s="59"/>
      <c r="E27" s="63"/>
      <c r="F27" s="59"/>
      <c r="G27" s="59"/>
      <c r="H27" s="59"/>
      <c r="I27" s="64"/>
    </row>
    <row r="28" ht="20.1" customHeight="1" spans="1:9">
      <c r="A28" s="59"/>
      <c r="B28" s="59"/>
      <c r="C28" s="59"/>
      <c r="D28" s="59"/>
      <c r="E28" s="63"/>
      <c r="F28" s="59"/>
      <c r="G28" s="59"/>
      <c r="H28" s="59"/>
      <c r="I28" s="64"/>
    </row>
    <row r="29" ht="20.1" customHeight="1" spans="1:9">
      <c r="A29" s="59"/>
      <c r="B29" s="59"/>
      <c r="C29" s="59"/>
      <c r="D29" s="59"/>
      <c r="E29" s="63"/>
      <c r="F29" s="59"/>
      <c r="G29" s="59"/>
      <c r="H29" s="59"/>
      <c r="I29" s="64"/>
    </row>
    <row r="30" ht="20.1" customHeight="1" spans="1:9">
      <c r="A30" s="59"/>
      <c r="B30" s="59"/>
      <c r="C30" s="59"/>
      <c r="D30" s="59"/>
      <c r="E30" s="63"/>
      <c r="F30" s="59"/>
      <c r="G30" s="59"/>
      <c r="H30" s="59"/>
      <c r="I30" s="64"/>
    </row>
  </sheetData>
  <mergeCells count="7">
    <mergeCell ref="A3:H3"/>
    <mergeCell ref="C5:H5"/>
    <mergeCell ref="A5:A7"/>
    <mergeCell ref="B5:B7"/>
    <mergeCell ref="C6:C7"/>
    <mergeCell ref="D6:D7"/>
    <mergeCell ref="H6:H7"/>
  </mergeCells>
  <printOptions horizontalCentered="1"/>
  <pageMargins left="0.747916666666667" right="0.747916666666667" top="0.984027777777778" bottom="0.984027777777778" header="0.511805555555556" footer="0.511805555555556"/>
  <pageSetup paperSize="9" scale="77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K49"/>
  <sheetViews>
    <sheetView workbookViewId="0">
      <selection activeCell="A1" sqref="A1:C1"/>
    </sheetView>
  </sheetViews>
  <sheetFormatPr defaultColWidth="6.875" defaultRowHeight="12.75" customHeight="1"/>
  <cols>
    <col min="1" max="3" width="4.25" style="1" customWidth="1"/>
    <col min="4" max="4" width="12.75" style="1" customWidth="1"/>
    <col min="5" max="5" width="69.25" style="1" customWidth="1"/>
    <col min="6" max="8" width="13.625" style="1" customWidth="1"/>
    <col min="9" max="245" width="8" style="1" customWidth="1"/>
    <col min="246" max="16384" width="6.875" style="1"/>
  </cols>
  <sheetData>
    <row r="1" ht="25.9" customHeight="1" spans="1:3">
      <c r="A1" s="2"/>
      <c r="B1" s="2"/>
      <c r="C1" s="2"/>
    </row>
    <row r="2" ht="20.1" customHeight="1" spans="1:245">
      <c r="A2" s="3"/>
      <c r="B2" s="4"/>
      <c r="C2" s="4"/>
      <c r="D2" s="4"/>
      <c r="E2" s="4"/>
      <c r="F2" s="4"/>
      <c r="G2" s="4"/>
      <c r="H2" s="5" t="s">
        <v>227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</row>
    <row r="3" ht="20.1" customHeight="1" spans="1:245">
      <c r="A3" s="6" t="s">
        <v>228</v>
      </c>
      <c r="B3" s="6"/>
      <c r="C3" s="6"/>
      <c r="D3" s="6"/>
      <c r="E3" s="6"/>
      <c r="F3" s="6"/>
      <c r="G3" s="6"/>
      <c r="H3" s="6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</row>
    <row r="4" ht="20.1" customHeight="1" spans="1:245">
      <c r="A4" s="7" t="s">
        <v>229</v>
      </c>
      <c r="B4" s="7"/>
      <c r="C4" s="7"/>
      <c r="D4" s="7"/>
      <c r="E4" s="7"/>
      <c r="F4" s="8"/>
      <c r="G4" s="8"/>
      <c r="H4" s="9" t="s">
        <v>5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</row>
    <row r="5" ht="20.1" customHeight="1" spans="1:245">
      <c r="A5" s="10" t="s">
        <v>36</v>
      </c>
      <c r="B5" s="10"/>
      <c r="C5" s="10"/>
      <c r="D5" s="11"/>
      <c r="E5" s="12"/>
      <c r="F5" s="13" t="s">
        <v>230</v>
      </c>
      <c r="G5" s="13"/>
      <c r="H5" s="13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</row>
    <row r="6" ht="20.1" customHeight="1" spans="1:245">
      <c r="A6" s="14" t="s">
        <v>47</v>
      </c>
      <c r="B6" s="15"/>
      <c r="C6" s="16"/>
      <c r="D6" s="17" t="s">
        <v>48</v>
      </c>
      <c r="E6" s="18" t="s">
        <v>89</v>
      </c>
      <c r="F6" s="19" t="s">
        <v>37</v>
      </c>
      <c r="G6" s="19" t="s">
        <v>85</v>
      </c>
      <c r="H6" s="13" t="s">
        <v>86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</row>
    <row r="7" ht="20.1" customHeight="1" spans="1:245">
      <c r="A7" s="20" t="s">
        <v>57</v>
      </c>
      <c r="B7" s="21" t="s">
        <v>58</v>
      </c>
      <c r="C7" s="22" t="s">
        <v>59</v>
      </c>
      <c r="D7" s="23"/>
      <c r="E7" s="24"/>
      <c r="F7" s="25"/>
      <c r="G7" s="25"/>
      <c r="H7" s="26"/>
      <c r="I7" s="39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</row>
    <row r="8" ht="21" customHeight="1" spans="1:245">
      <c r="A8" s="27"/>
      <c r="B8" s="27"/>
      <c r="C8" s="27"/>
      <c r="D8" s="27"/>
      <c r="E8" s="27"/>
      <c r="F8" s="28"/>
      <c r="G8" s="29"/>
      <c r="H8" s="28"/>
      <c r="I8" s="39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</row>
    <row r="9" ht="21" customHeight="1" spans="1:245">
      <c r="A9" s="27"/>
      <c r="B9" s="27"/>
      <c r="C9" s="27"/>
      <c r="D9" s="27"/>
      <c r="E9" s="27"/>
      <c r="F9" s="28"/>
      <c r="G9" s="29"/>
      <c r="H9" s="28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</row>
    <row r="10" ht="21" customHeight="1" spans="1:245">
      <c r="A10" s="27"/>
      <c r="B10" s="27"/>
      <c r="C10" s="27"/>
      <c r="D10" s="27"/>
      <c r="E10" s="27"/>
      <c r="F10" s="28"/>
      <c r="G10" s="29"/>
      <c r="H10" s="28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</row>
    <row r="11" ht="21" customHeight="1" spans="1:245">
      <c r="A11" s="27"/>
      <c r="B11" s="27"/>
      <c r="C11" s="27"/>
      <c r="D11" s="27"/>
      <c r="E11" s="27"/>
      <c r="F11" s="28"/>
      <c r="G11" s="29"/>
      <c r="H11" s="28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</row>
    <row r="12" ht="21" customHeight="1" spans="1:245">
      <c r="A12" s="27"/>
      <c r="B12" s="27"/>
      <c r="C12" s="27"/>
      <c r="D12" s="27"/>
      <c r="E12" s="27"/>
      <c r="F12" s="28"/>
      <c r="G12" s="29"/>
      <c r="H12" s="28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</row>
    <row r="13" ht="21" customHeight="1" spans="1:245">
      <c r="A13" s="27"/>
      <c r="B13" s="27"/>
      <c r="C13" s="27"/>
      <c r="D13" s="27"/>
      <c r="E13" s="27"/>
      <c r="F13" s="28"/>
      <c r="G13" s="29"/>
      <c r="H13" s="28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</row>
    <row r="14" ht="21" customHeight="1" spans="1:245">
      <c r="A14" s="27"/>
      <c r="B14" s="27"/>
      <c r="C14" s="27"/>
      <c r="D14" s="27"/>
      <c r="E14" s="27"/>
      <c r="F14" s="28"/>
      <c r="G14" s="29"/>
      <c r="H14" s="28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</row>
    <row r="15" ht="21" customHeight="1" spans="1:245">
      <c r="A15" s="27"/>
      <c r="B15" s="27"/>
      <c r="C15" s="27"/>
      <c r="D15" s="27"/>
      <c r="E15" s="27"/>
      <c r="F15" s="28"/>
      <c r="G15" s="29"/>
      <c r="H15" s="28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</row>
    <row r="16" ht="21" customHeight="1" spans="1:245">
      <c r="A16" s="27"/>
      <c r="B16" s="27"/>
      <c r="C16" s="27"/>
      <c r="D16" s="27"/>
      <c r="E16" s="27"/>
      <c r="F16" s="28"/>
      <c r="G16" s="29"/>
      <c r="H16" s="28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</row>
    <row r="17" ht="21" customHeight="1" spans="1:245">
      <c r="A17" s="27"/>
      <c r="B17" s="27"/>
      <c r="C17" s="27"/>
      <c r="D17" s="27"/>
      <c r="E17" s="27"/>
      <c r="F17" s="28"/>
      <c r="G17" s="29"/>
      <c r="H17" s="28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</row>
    <row r="18" ht="21" customHeight="1" spans="1:245">
      <c r="A18" s="27"/>
      <c r="B18" s="27"/>
      <c r="C18" s="27"/>
      <c r="D18" s="27"/>
      <c r="E18" s="27"/>
      <c r="F18" s="28"/>
      <c r="G18" s="29"/>
      <c r="H18" s="28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</row>
    <row r="19" ht="21" customHeight="1" spans="1:245">
      <c r="A19" s="27"/>
      <c r="B19" s="27"/>
      <c r="C19" s="27"/>
      <c r="D19" s="27"/>
      <c r="E19" s="27"/>
      <c r="F19" s="28"/>
      <c r="G19" s="29"/>
      <c r="H19" s="28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</row>
    <row r="20" ht="21" customHeight="1" spans="1:245">
      <c r="A20" s="27"/>
      <c r="B20" s="27"/>
      <c r="C20" s="27"/>
      <c r="D20" s="27"/>
      <c r="E20" s="27"/>
      <c r="F20" s="28"/>
      <c r="G20" s="29"/>
      <c r="H20" s="28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</row>
    <row r="21" ht="21" customHeight="1" spans="1:245">
      <c r="A21" s="27"/>
      <c r="B21" s="27"/>
      <c r="C21" s="27"/>
      <c r="D21" s="27"/>
      <c r="E21" s="27"/>
      <c r="F21" s="28"/>
      <c r="G21" s="29"/>
      <c r="H21" s="28"/>
      <c r="I21" s="30"/>
      <c r="J21" s="4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</row>
    <row r="22" ht="20.1" customHeight="1" spans="1:245">
      <c r="A22" s="30"/>
      <c r="B22" s="30"/>
      <c r="C22" s="30"/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</row>
    <row r="23" ht="20.1" customHeight="1" spans="1:245">
      <c r="A23" s="30"/>
      <c r="B23" s="30"/>
      <c r="C23" s="30"/>
      <c r="D23" s="30"/>
      <c r="E23" s="30"/>
      <c r="F23" s="30"/>
      <c r="G23" s="30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</row>
    <row r="24" ht="20.1" customHeight="1" spans="1:245">
      <c r="A24" s="30"/>
      <c r="B24" s="30"/>
      <c r="C24" s="30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</row>
    <row r="25" ht="20.1" customHeight="1" spans="1:245">
      <c r="A25" s="30"/>
      <c r="B25" s="30"/>
      <c r="C25" s="30"/>
      <c r="D25" s="31"/>
      <c r="E25" s="31"/>
      <c r="F25" s="31"/>
      <c r="G25" s="31"/>
      <c r="H25" s="31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</row>
    <row r="26" ht="20.1" customHeight="1" spans="1:245">
      <c r="A26" s="30"/>
      <c r="B26" s="30"/>
      <c r="C26" s="30"/>
      <c r="D26" s="30"/>
      <c r="E26" s="30"/>
      <c r="F26" s="30"/>
      <c r="G26" s="30"/>
      <c r="H26" s="31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</row>
    <row r="27" ht="20.1" customHeight="1" spans="1:245">
      <c r="A27" s="30"/>
      <c r="B27" s="30"/>
      <c r="C27" s="30"/>
      <c r="D27" s="31"/>
      <c r="E27" s="31"/>
      <c r="F27" s="31"/>
      <c r="G27" s="31"/>
      <c r="H27" s="31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</row>
    <row r="28" ht="20.1" customHeight="1" spans="1:245">
      <c r="A28" s="30"/>
      <c r="B28" s="30"/>
      <c r="C28" s="30"/>
      <c r="D28" s="31"/>
      <c r="E28" s="31"/>
      <c r="F28" s="31"/>
      <c r="G28" s="31"/>
      <c r="H28" s="31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</row>
    <row r="29" ht="20.1" customHeight="1" spans="1:245">
      <c r="A29" s="30"/>
      <c r="B29" s="30"/>
      <c r="C29" s="30"/>
      <c r="D29" s="30"/>
      <c r="E29" s="30"/>
      <c r="F29" s="30"/>
      <c r="G29" s="30"/>
      <c r="H29" s="31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</row>
    <row r="30" ht="20.1" customHeight="1" spans="1:245">
      <c r="A30" s="30"/>
      <c r="B30" s="30"/>
      <c r="C30" s="30"/>
      <c r="D30" s="31"/>
      <c r="E30" s="31"/>
      <c r="F30" s="31"/>
      <c r="G30" s="31"/>
      <c r="H30" s="31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</row>
    <row r="31" ht="20.1" customHeight="1" spans="1:245">
      <c r="A31" s="30"/>
      <c r="B31" s="30"/>
      <c r="C31" s="30"/>
      <c r="D31" s="31"/>
      <c r="E31" s="31"/>
      <c r="F31" s="31"/>
      <c r="G31" s="31"/>
      <c r="H31" s="31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</row>
    <row r="32" ht="20.1" customHeight="1" spans="1:245">
      <c r="A32" s="30"/>
      <c r="B32" s="30"/>
      <c r="C32" s="30"/>
      <c r="D32" s="30"/>
      <c r="E32" s="30"/>
      <c r="F32" s="30"/>
      <c r="G32" s="30"/>
      <c r="H32" s="31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</row>
    <row r="33" ht="20.1" customHeight="1" spans="1:245">
      <c r="A33" s="30"/>
      <c r="B33" s="30"/>
      <c r="C33" s="30"/>
      <c r="D33" s="30"/>
      <c r="E33" s="32"/>
      <c r="F33" s="32"/>
      <c r="G33" s="32"/>
      <c r="H33" s="31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</row>
    <row r="34" ht="20.1" customHeight="1" spans="1:245">
      <c r="A34" s="30"/>
      <c r="B34" s="30"/>
      <c r="C34" s="30"/>
      <c r="D34" s="30"/>
      <c r="E34" s="32"/>
      <c r="F34" s="32"/>
      <c r="G34" s="32"/>
      <c r="H34" s="31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</row>
    <row r="35" ht="20.1" customHeight="1" spans="1:245">
      <c r="A35" s="30"/>
      <c r="B35" s="30"/>
      <c r="C35" s="30"/>
      <c r="D35" s="30"/>
      <c r="E35" s="30"/>
      <c r="F35" s="30"/>
      <c r="G35" s="30"/>
      <c r="H35" s="31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</row>
    <row r="36" ht="20.1" customHeight="1" spans="1:245">
      <c r="A36" s="30"/>
      <c r="B36" s="30"/>
      <c r="C36" s="30"/>
      <c r="D36" s="30"/>
      <c r="E36" s="33"/>
      <c r="F36" s="33"/>
      <c r="G36" s="33"/>
      <c r="H36" s="31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</row>
    <row r="37" ht="20.1" customHeight="1" spans="1:245">
      <c r="A37" s="34"/>
      <c r="B37" s="34"/>
      <c r="C37" s="34"/>
      <c r="D37" s="34"/>
      <c r="E37" s="35"/>
      <c r="F37" s="35"/>
      <c r="G37" s="35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</row>
    <row r="38" ht="20.1" customHeight="1" spans="1:245">
      <c r="A38" s="36"/>
      <c r="B38" s="36"/>
      <c r="C38" s="36"/>
      <c r="D38" s="36"/>
      <c r="E38" s="36"/>
      <c r="F38" s="36"/>
      <c r="G38" s="36"/>
      <c r="H38" s="37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8"/>
      <c r="EO38" s="38"/>
      <c r="EP38" s="38"/>
      <c r="EQ38" s="38"/>
      <c r="ER38" s="38"/>
      <c r="ES38" s="38"/>
      <c r="ET38" s="38"/>
      <c r="EU38" s="38"/>
      <c r="EV38" s="38"/>
      <c r="EW38" s="38"/>
      <c r="EX38" s="38"/>
      <c r="EY38" s="38"/>
      <c r="EZ38" s="38"/>
      <c r="FA38" s="38"/>
      <c r="FB38" s="38"/>
      <c r="FC38" s="38"/>
      <c r="FD38" s="38"/>
      <c r="FE38" s="38"/>
      <c r="FF38" s="38"/>
      <c r="FG38" s="38"/>
      <c r="FH38" s="38"/>
      <c r="FI38" s="38"/>
      <c r="FJ38" s="38"/>
      <c r="FK38" s="38"/>
      <c r="FL38" s="38"/>
      <c r="FM38" s="38"/>
      <c r="FN38" s="38"/>
      <c r="FO38" s="38"/>
      <c r="FP38" s="38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</row>
    <row r="39" ht="20.1" customHeight="1" spans="1:245">
      <c r="A39" s="34"/>
      <c r="B39" s="34"/>
      <c r="C39" s="34"/>
      <c r="D39" s="34"/>
      <c r="E39" s="34"/>
      <c r="F39" s="34"/>
      <c r="G39" s="34"/>
      <c r="H39" s="37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</row>
    <row r="40" ht="20.1" customHeight="1" spans="1:245">
      <c r="A40" s="38"/>
      <c r="B40" s="38"/>
      <c r="C40" s="38"/>
      <c r="D40" s="38"/>
      <c r="E40" s="38"/>
      <c r="F40" s="34"/>
      <c r="G40" s="34"/>
      <c r="H40" s="37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</row>
    <row r="41" ht="20.1" customHeight="1" spans="1:245">
      <c r="A41" s="38"/>
      <c r="B41" s="38"/>
      <c r="C41" s="38"/>
      <c r="D41" s="38"/>
      <c r="E41" s="38"/>
      <c r="F41" s="34"/>
      <c r="G41" s="34"/>
      <c r="H41" s="37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8"/>
      <c r="DM41" s="38"/>
      <c r="DN41" s="38"/>
      <c r="DO41" s="38"/>
      <c r="DP41" s="38"/>
      <c r="DQ41" s="38"/>
      <c r="DR41" s="38"/>
      <c r="DS41" s="38"/>
      <c r="DT41" s="38"/>
      <c r="DU41" s="38"/>
      <c r="DV41" s="38"/>
      <c r="DW41" s="38"/>
      <c r="DX41" s="38"/>
      <c r="DY41" s="38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8"/>
      <c r="EO41" s="38"/>
      <c r="EP41" s="38"/>
      <c r="EQ41" s="38"/>
      <c r="ER41" s="38"/>
      <c r="ES41" s="38"/>
      <c r="ET41" s="38"/>
      <c r="EU41" s="38"/>
      <c r="EV41" s="38"/>
      <c r="EW41" s="38"/>
      <c r="EX41" s="38"/>
      <c r="EY41" s="38"/>
      <c r="EZ41" s="38"/>
      <c r="FA41" s="38"/>
      <c r="FB41" s="38"/>
      <c r="FC41" s="38"/>
      <c r="FD41" s="38"/>
      <c r="FE41" s="38"/>
      <c r="FF41" s="38"/>
      <c r="FG41" s="38"/>
      <c r="FH41" s="38"/>
      <c r="FI41" s="38"/>
      <c r="FJ41" s="38"/>
      <c r="FK41" s="38"/>
      <c r="FL41" s="38"/>
      <c r="FM41" s="38"/>
      <c r="FN41" s="38"/>
      <c r="FO41" s="38"/>
      <c r="FP41" s="38"/>
      <c r="FQ41" s="38"/>
      <c r="FR41" s="38"/>
      <c r="FS41" s="38"/>
      <c r="FT41" s="38"/>
      <c r="FU41" s="38"/>
      <c r="FV41" s="38"/>
      <c r="FW41" s="38"/>
      <c r="FX41" s="38"/>
      <c r="FY41" s="38"/>
      <c r="FZ41" s="38"/>
      <c r="GA41" s="38"/>
      <c r="GB41" s="38"/>
      <c r="GC41" s="38"/>
      <c r="GD41" s="38"/>
      <c r="GE41" s="38"/>
      <c r="GF41" s="38"/>
      <c r="GG41" s="38"/>
      <c r="GH41" s="38"/>
      <c r="GI41" s="38"/>
      <c r="GJ41" s="38"/>
      <c r="GK41" s="38"/>
      <c r="GL41" s="38"/>
      <c r="GM41" s="38"/>
      <c r="GN41" s="38"/>
      <c r="GO41" s="38"/>
      <c r="GP41" s="38"/>
      <c r="GQ41" s="38"/>
      <c r="GR41" s="38"/>
      <c r="GS41" s="38"/>
      <c r="GT41" s="38"/>
      <c r="GU41" s="38"/>
      <c r="GV41" s="38"/>
      <c r="GW41" s="38"/>
      <c r="GX41" s="38"/>
      <c r="GY41" s="38"/>
      <c r="GZ41" s="38"/>
      <c r="HA41" s="38"/>
      <c r="HB41" s="38"/>
      <c r="HC41" s="38"/>
      <c r="HD41" s="38"/>
      <c r="HE41" s="38"/>
      <c r="HF41" s="38"/>
      <c r="HG41" s="38"/>
      <c r="HH41" s="38"/>
      <c r="HI41" s="38"/>
      <c r="HJ41" s="38"/>
      <c r="HK41" s="38"/>
      <c r="HL41" s="38"/>
      <c r="HM41" s="38"/>
      <c r="HN41" s="38"/>
      <c r="HO41" s="38"/>
      <c r="HP41" s="38"/>
      <c r="HQ41" s="38"/>
      <c r="HR41" s="38"/>
      <c r="HS41" s="38"/>
      <c r="HT41" s="38"/>
      <c r="HU41" s="38"/>
      <c r="HV41" s="38"/>
      <c r="HW41" s="38"/>
      <c r="HX41" s="38"/>
      <c r="HY41" s="38"/>
      <c r="HZ41" s="38"/>
      <c r="IA41" s="38"/>
      <c r="IB41" s="38"/>
      <c r="IC41" s="38"/>
      <c r="ID41" s="38"/>
      <c r="IE41" s="38"/>
      <c r="IF41" s="38"/>
      <c r="IG41" s="38"/>
      <c r="IH41" s="38"/>
      <c r="II41" s="38"/>
      <c r="IJ41" s="38"/>
      <c r="IK41" s="38"/>
    </row>
    <row r="42" ht="20.1" customHeight="1" spans="1:245">
      <c r="A42" s="38"/>
      <c r="B42" s="38"/>
      <c r="C42" s="38"/>
      <c r="D42" s="38"/>
      <c r="E42" s="38"/>
      <c r="F42" s="34"/>
      <c r="G42" s="34"/>
      <c r="H42" s="37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8"/>
      <c r="DM42" s="38"/>
      <c r="DN42" s="38"/>
      <c r="DO42" s="38"/>
      <c r="DP42" s="38"/>
      <c r="DQ42" s="38"/>
      <c r="DR42" s="38"/>
      <c r="DS42" s="38"/>
      <c r="DT42" s="38"/>
      <c r="DU42" s="38"/>
      <c r="DV42" s="38"/>
      <c r="DW42" s="38"/>
      <c r="DX42" s="38"/>
      <c r="DY42" s="38"/>
      <c r="DZ42" s="38"/>
      <c r="EA42" s="38"/>
      <c r="EB42" s="38"/>
      <c r="EC42" s="38"/>
      <c r="ED42" s="38"/>
      <c r="EE42" s="38"/>
      <c r="EF42" s="38"/>
      <c r="EG42" s="38"/>
      <c r="EH42" s="38"/>
      <c r="EI42" s="38"/>
      <c r="EJ42" s="38"/>
      <c r="EK42" s="38"/>
      <c r="EL42" s="38"/>
      <c r="EM42" s="38"/>
      <c r="EN42" s="38"/>
      <c r="EO42" s="38"/>
      <c r="EP42" s="38"/>
      <c r="EQ42" s="38"/>
      <c r="ER42" s="38"/>
      <c r="ES42" s="38"/>
      <c r="ET42" s="38"/>
      <c r="EU42" s="38"/>
      <c r="EV42" s="38"/>
      <c r="EW42" s="38"/>
      <c r="EX42" s="38"/>
      <c r="EY42" s="38"/>
      <c r="EZ42" s="38"/>
      <c r="FA42" s="38"/>
      <c r="FB42" s="38"/>
      <c r="FC42" s="38"/>
      <c r="FD42" s="38"/>
      <c r="FE42" s="38"/>
      <c r="FF42" s="38"/>
      <c r="FG42" s="38"/>
      <c r="FH42" s="38"/>
      <c r="FI42" s="38"/>
      <c r="FJ42" s="38"/>
      <c r="FK42" s="38"/>
      <c r="FL42" s="38"/>
      <c r="FM42" s="38"/>
      <c r="FN42" s="38"/>
      <c r="FO42" s="38"/>
      <c r="FP42" s="38"/>
      <c r="FQ42" s="38"/>
      <c r="FR42" s="38"/>
      <c r="FS42" s="38"/>
      <c r="FT42" s="38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38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</row>
    <row r="43" ht="20.1" customHeight="1" spans="1:245">
      <c r="A43" s="38"/>
      <c r="B43" s="38"/>
      <c r="C43" s="38"/>
      <c r="D43" s="38"/>
      <c r="E43" s="38"/>
      <c r="F43" s="34"/>
      <c r="G43" s="34"/>
      <c r="H43" s="37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8"/>
      <c r="DM43" s="38"/>
      <c r="DN43" s="38"/>
      <c r="DO43" s="38"/>
      <c r="DP43" s="38"/>
      <c r="DQ43" s="38"/>
      <c r="DR43" s="38"/>
      <c r="DS43" s="38"/>
      <c r="DT43" s="38"/>
      <c r="DU43" s="38"/>
      <c r="DV43" s="38"/>
      <c r="DW43" s="38"/>
      <c r="DX43" s="38"/>
      <c r="DY43" s="38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8"/>
      <c r="EO43" s="38"/>
      <c r="EP43" s="38"/>
      <c r="EQ43" s="38"/>
      <c r="ER43" s="38"/>
      <c r="ES43" s="38"/>
      <c r="ET43" s="38"/>
      <c r="EU43" s="38"/>
      <c r="EV43" s="38"/>
      <c r="EW43" s="38"/>
      <c r="EX43" s="38"/>
      <c r="EY43" s="38"/>
      <c r="EZ43" s="38"/>
      <c r="FA43" s="38"/>
      <c r="FB43" s="38"/>
      <c r="FC43" s="38"/>
      <c r="FD43" s="38"/>
      <c r="FE43" s="38"/>
      <c r="FF43" s="38"/>
      <c r="FG43" s="38"/>
      <c r="FH43" s="38"/>
      <c r="FI43" s="38"/>
      <c r="FJ43" s="38"/>
      <c r="FK43" s="38"/>
      <c r="FL43" s="38"/>
      <c r="FM43" s="38"/>
      <c r="FN43" s="38"/>
      <c r="FO43" s="38"/>
      <c r="FP43" s="38"/>
      <c r="FQ43" s="38"/>
      <c r="FR43" s="38"/>
      <c r="FS43" s="38"/>
      <c r="FT43" s="38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38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</row>
    <row r="44" ht="20.1" customHeight="1" spans="1:245">
      <c r="A44" s="38"/>
      <c r="B44" s="38"/>
      <c r="C44" s="38"/>
      <c r="D44" s="38"/>
      <c r="E44" s="38"/>
      <c r="F44" s="34"/>
      <c r="G44" s="34"/>
      <c r="H44" s="3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</row>
    <row r="45" ht="20.1" customHeight="1" spans="1:245">
      <c r="A45" s="38"/>
      <c r="B45" s="38"/>
      <c r="C45" s="38"/>
      <c r="D45" s="38"/>
      <c r="E45" s="38"/>
      <c r="F45" s="34"/>
      <c r="G45" s="34"/>
      <c r="H45" s="3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38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38"/>
      <c r="IK45" s="38"/>
    </row>
    <row r="46" ht="20.1" customHeight="1" spans="1:245">
      <c r="A46" s="38"/>
      <c r="B46" s="38"/>
      <c r="C46" s="38"/>
      <c r="D46" s="38"/>
      <c r="E46" s="38"/>
      <c r="F46" s="34"/>
      <c r="G46" s="34"/>
      <c r="H46" s="3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38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  <c r="IK46" s="38"/>
    </row>
    <row r="47" ht="20.1" customHeight="1" spans="1:245">
      <c r="A47" s="38"/>
      <c r="B47" s="38"/>
      <c r="C47" s="38"/>
      <c r="D47" s="38"/>
      <c r="E47" s="38"/>
      <c r="F47" s="34"/>
      <c r="G47" s="34"/>
      <c r="H47" s="37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  <c r="FJ47" s="38"/>
      <c r="FK47" s="38"/>
      <c r="FL47" s="38"/>
      <c r="FM47" s="38"/>
      <c r="FN47" s="38"/>
      <c r="FO47" s="38"/>
      <c r="FP47" s="38"/>
      <c r="FQ47" s="38"/>
      <c r="FR47" s="38"/>
      <c r="FS47" s="38"/>
      <c r="FT47" s="38"/>
      <c r="FU47" s="38"/>
      <c r="FV47" s="38"/>
      <c r="FW47" s="38"/>
      <c r="FX47" s="38"/>
      <c r="FY47" s="38"/>
      <c r="FZ47" s="38"/>
      <c r="GA47" s="38"/>
      <c r="GB47" s="38"/>
      <c r="GC47" s="38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8"/>
      <c r="GS47" s="38"/>
      <c r="GT47" s="38"/>
      <c r="GU47" s="38"/>
      <c r="GV47" s="38"/>
      <c r="GW47" s="38"/>
      <c r="GX47" s="38"/>
      <c r="GY47" s="38"/>
      <c r="GZ47" s="38"/>
      <c r="HA47" s="38"/>
      <c r="HB47" s="38"/>
      <c r="HC47" s="38"/>
      <c r="HD47" s="38"/>
      <c r="HE47" s="38"/>
      <c r="HF47" s="38"/>
      <c r="HG47" s="38"/>
      <c r="HH47" s="38"/>
      <c r="HI47" s="38"/>
      <c r="HJ47" s="38"/>
      <c r="HK47" s="38"/>
      <c r="HL47" s="38"/>
      <c r="HM47" s="38"/>
      <c r="HN47" s="38"/>
      <c r="HO47" s="38"/>
      <c r="HP47" s="38"/>
      <c r="HQ47" s="38"/>
      <c r="HR47" s="38"/>
      <c r="HS47" s="38"/>
      <c r="HT47" s="38"/>
      <c r="HU47" s="38"/>
      <c r="HV47" s="38"/>
      <c r="HW47" s="38"/>
      <c r="HX47" s="38"/>
      <c r="HY47" s="38"/>
      <c r="HZ47" s="38"/>
      <c r="IA47" s="38"/>
      <c r="IB47" s="38"/>
      <c r="IC47" s="38"/>
      <c r="ID47" s="38"/>
      <c r="IE47" s="38"/>
      <c r="IF47" s="38"/>
      <c r="IG47" s="38"/>
      <c r="IH47" s="38"/>
      <c r="II47" s="38"/>
      <c r="IJ47" s="38"/>
      <c r="IK47" s="38"/>
    </row>
    <row r="48" ht="20.1" customHeight="1" spans="1:245">
      <c r="A48" s="38"/>
      <c r="B48" s="38"/>
      <c r="C48" s="38"/>
      <c r="D48" s="38"/>
      <c r="E48" s="38"/>
      <c r="F48" s="34"/>
      <c r="G48" s="34"/>
      <c r="H48" s="37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38"/>
      <c r="IK48" s="38"/>
    </row>
    <row r="49" ht="20.1" customHeight="1" spans="1:245">
      <c r="A49" s="38"/>
      <c r="B49" s="38"/>
      <c r="C49" s="38"/>
      <c r="D49" s="38"/>
      <c r="E49" s="38"/>
      <c r="F49" s="34"/>
      <c r="G49" s="34"/>
      <c r="H49" s="37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8"/>
      <c r="GS49" s="38"/>
      <c r="GT49" s="38"/>
      <c r="GU49" s="38"/>
      <c r="GV49" s="38"/>
      <c r="GW49" s="38"/>
      <c r="GX49" s="38"/>
      <c r="GY49" s="38"/>
      <c r="GZ49" s="38"/>
      <c r="HA49" s="38"/>
      <c r="HB49" s="38"/>
      <c r="HC49" s="38"/>
      <c r="HD49" s="38"/>
      <c r="HE49" s="38"/>
      <c r="HF49" s="38"/>
      <c r="HG49" s="38"/>
      <c r="HH49" s="38"/>
      <c r="HI49" s="38"/>
      <c r="HJ49" s="38"/>
      <c r="HK49" s="38"/>
      <c r="HL49" s="38"/>
      <c r="HM49" s="38"/>
      <c r="HN49" s="38"/>
      <c r="HO49" s="38"/>
      <c r="HP49" s="38"/>
      <c r="HQ49" s="38"/>
      <c r="HR49" s="38"/>
      <c r="HS49" s="38"/>
      <c r="HT49" s="38"/>
      <c r="HU49" s="38"/>
      <c r="HV49" s="38"/>
      <c r="HW49" s="38"/>
      <c r="HX49" s="38"/>
      <c r="HY49" s="38"/>
      <c r="HZ49" s="38"/>
      <c r="IA49" s="38"/>
      <c r="IB49" s="38"/>
      <c r="IC49" s="38"/>
      <c r="ID49" s="38"/>
      <c r="IE49" s="38"/>
      <c r="IF49" s="38"/>
      <c r="IG49" s="38"/>
      <c r="IH49" s="38"/>
      <c r="II49" s="38"/>
      <c r="IJ49" s="38"/>
      <c r="IK49" s="38"/>
    </row>
  </sheetData>
  <mergeCells count="8">
    <mergeCell ref="A1:C1"/>
    <mergeCell ref="A3:H3"/>
    <mergeCell ref="F5:H5"/>
    <mergeCell ref="D6:D7"/>
    <mergeCell ref="E6:E7"/>
    <mergeCell ref="F6:F7"/>
    <mergeCell ref="G6:G7"/>
    <mergeCell ref="H6:H7"/>
  </mergeCells>
  <pageMargins left="0.75" right="0.75" top="1" bottom="1" header="0.5" footer="0.5"/>
  <pageSetup paperSize="9" scale="90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workbookViewId="0">
      <selection activeCell="C31" sqref="C31"/>
    </sheetView>
  </sheetViews>
  <sheetFormatPr defaultColWidth="6.875" defaultRowHeight="12.75" customHeight="1"/>
  <cols>
    <col min="1" max="1" width="13.75" style="1" customWidth="1"/>
    <col min="2" max="2" width="32" style="1" customWidth="1"/>
    <col min="3" max="4" width="13.5" style="1" customWidth="1"/>
    <col min="5" max="7" width="14" style="1" customWidth="1"/>
    <col min="8" max="8" width="13.5" style="1" customWidth="1"/>
    <col min="9" max="9" width="6.5" style="1" customWidth="1"/>
    <col min="10" max="16384" width="6.875" style="1"/>
  </cols>
  <sheetData>
    <row r="1" ht="22.9" customHeight="1" spans="1:1">
      <c r="A1" s="41"/>
    </row>
    <row r="2" ht="20.1" customHeight="1" spans="1:9">
      <c r="A2" s="42"/>
      <c r="B2" s="42"/>
      <c r="C2" s="42"/>
      <c r="D2" s="42"/>
      <c r="E2" s="43"/>
      <c r="F2" s="42"/>
      <c r="G2" s="42"/>
      <c r="H2" s="44" t="s">
        <v>231</v>
      </c>
      <c r="I2" s="66"/>
    </row>
    <row r="3" ht="25.5" customHeight="1" spans="1:9">
      <c r="A3" s="6" t="s">
        <v>232</v>
      </c>
      <c r="B3" s="6"/>
      <c r="C3" s="6"/>
      <c r="D3" s="6"/>
      <c r="E3" s="6"/>
      <c r="F3" s="6"/>
      <c r="G3" s="6"/>
      <c r="H3" s="6"/>
      <c r="I3" s="66"/>
    </row>
    <row r="4" ht="20.1" customHeight="1" spans="1:9">
      <c r="A4" s="8" t="s">
        <v>229</v>
      </c>
      <c r="B4" s="45"/>
      <c r="C4" s="45"/>
      <c r="D4" s="45"/>
      <c r="E4" s="45"/>
      <c r="F4" s="45"/>
      <c r="G4" s="45"/>
      <c r="H4" s="9" t="s">
        <v>5</v>
      </c>
      <c r="I4" s="66"/>
    </row>
    <row r="5" ht="20.1" customHeight="1" spans="1:9">
      <c r="A5" s="18" t="s">
        <v>219</v>
      </c>
      <c r="B5" s="18" t="s">
        <v>220</v>
      </c>
      <c r="C5" s="13" t="s">
        <v>221</v>
      </c>
      <c r="D5" s="13"/>
      <c r="E5" s="13"/>
      <c r="F5" s="13"/>
      <c r="G5" s="13"/>
      <c r="H5" s="13"/>
      <c r="I5" s="66"/>
    </row>
    <row r="6" ht="20.1" customHeight="1" spans="1:9">
      <c r="A6" s="18"/>
      <c r="B6" s="18"/>
      <c r="C6" s="46" t="s">
        <v>37</v>
      </c>
      <c r="D6" s="47" t="s">
        <v>222</v>
      </c>
      <c r="E6" s="48" t="s">
        <v>223</v>
      </c>
      <c r="F6" s="49"/>
      <c r="G6" s="49"/>
      <c r="H6" s="50" t="s">
        <v>224</v>
      </c>
      <c r="I6" s="66"/>
    </row>
    <row r="7" ht="33.75" customHeight="1" spans="1:9">
      <c r="A7" s="24"/>
      <c r="B7" s="24"/>
      <c r="C7" s="51"/>
      <c r="D7" s="25"/>
      <c r="E7" s="52" t="s">
        <v>52</v>
      </c>
      <c r="F7" s="53" t="s">
        <v>225</v>
      </c>
      <c r="G7" s="54" t="s">
        <v>226</v>
      </c>
      <c r="H7" s="55"/>
      <c r="I7" s="66"/>
    </row>
    <row r="8" ht="20.1" customHeight="1" spans="1:9">
      <c r="A8" s="56"/>
      <c r="B8" s="56"/>
      <c r="C8" s="28"/>
      <c r="D8" s="28"/>
      <c r="E8" s="28"/>
      <c r="F8" s="28"/>
      <c r="G8" s="28"/>
      <c r="H8" s="28"/>
      <c r="I8" s="67"/>
    </row>
    <row r="9" ht="20.1" customHeight="1" spans="1:9">
      <c r="A9" s="57"/>
      <c r="B9" s="57"/>
      <c r="C9" s="57"/>
      <c r="D9" s="57"/>
      <c r="E9" s="58"/>
      <c r="F9" s="57"/>
      <c r="G9" s="57"/>
      <c r="H9" s="59"/>
      <c r="I9" s="66"/>
    </row>
    <row r="10" ht="20.1" customHeight="1" spans="1:9">
      <c r="A10" s="57"/>
      <c r="B10" s="57"/>
      <c r="C10" s="57"/>
      <c r="D10" s="57"/>
      <c r="E10" s="58"/>
      <c r="F10" s="60"/>
      <c r="G10" s="60"/>
      <c r="H10" s="59"/>
      <c r="I10" s="64"/>
    </row>
    <row r="11" ht="20.1" customHeight="1" spans="1:9">
      <c r="A11" s="57"/>
      <c r="B11" s="57"/>
      <c r="C11" s="57"/>
      <c r="D11" s="57"/>
      <c r="E11" s="61"/>
      <c r="F11" s="57"/>
      <c r="G11" s="57"/>
      <c r="H11" s="59"/>
      <c r="I11" s="64"/>
    </row>
    <row r="12" ht="20.1" customHeight="1" spans="1:9">
      <c r="A12" s="57"/>
      <c r="B12" s="57"/>
      <c r="C12" s="57"/>
      <c r="D12" s="57"/>
      <c r="E12" s="61"/>
      <c r="F12" s="57"/>
      <c r="G12" s="57"/>
      <c r="H12" s="59"/>
      <c r="I12" s="64"/>
    </row>
    <row r="13" ht="20.1" customHeight="1" spans="1:9">
      <c r="A13" s="57"/>
      <c r="B13" s="57"/>
      <c r="C13" s="57"/>
      <c r="D13" s="57"/>
      <c r="E13" s="58"/>
      <c r="F13" s="57"/>
      <c r="G13" s="57"/>
      <c r="H13" s="59"/>
      <c r="I13" s="64"/>
    </row>
    <row r="14" ht="20.1" customHeight="1" spans="1:9">
      <c r="A14" s="57"/>
      <c r="B14" s="57"/>
      <c r="C14" s="57"/>
      <c r="D14" s="57"/>
      <c r="E14" s="58"/>
      <c r="F14" s="57"/>
      <c r="G14" s="57"/>
      <c r="H14" s="59"/>
      <c r="I14" s="64"/>
    </row>
    <row r="15" ht="20.1" customHeight="1" spans="1:9">
      <c r="A15" s="57"/>
      <c r="B15" s="57"/>
      <c r="C15" s="57"/>
      <c r="D15" s="57"/>
      <c r="E15" s="61"/>
      <c r="F15" s="57"/>
      <c r="G15" s="57"/>
      <c r="H15" s="59"/>
      <c r="I15" s="64"/>
    </row>
    <row r="16" ht="20.1" customHeight="1" spans="1:9">
      <c r="A16" s="57"/>
      <c r="B16" s="57"/>
      <c r="C16" s="57"/>
      <c r="D16" s="57"/>
      <c r="E16" s="61"/>
      <c r="F16" s="57"/>
      <c r="G16" s="57"/>
      <c r="H16" s="59"/>
      <c r="I16" s="64"/>
    </row>
    <row r="17" ht="20.1" customHeight="1" spans="1:9">
      <c r="A17" s="57"/>
      <c r="B17" s="57"/>
      <c r="C17" s="57"/>
      <c r="D17" s="57"/>
      <c r="E17" s="58"/>
      <c r="F17" s="57"/>
      <c r="G17" s="57"/>
      <c r="H17" s="59"/>
      <c r="I17" s="64"/>
    </row>
    <row r="18" ht="20.1" customHeight="1" spans="1:9">
      <c r="A18" s="57"/>
      <c r="B18" s="57"/>
      <c r="C18" s="57"/>
      <c r="D18" s="57"/>
      <c r="E18" s="58"/>
      <c r="F18" s="57"/>
      <c r="G18" s="57"/>
      <c r="H18" s="59"/>
      <c r="I18" s="64"/>
    </row>
    <row r="19" ht="20.1" customHeight="1" spans="1:9">
      <c r="A19" s="57"/>
      <c r="B19" s="57"/>
      <c r="C19" s="57"/>
      <c r="D19" s="57"/>
      <c r="E19" s="62"/>
      <c r="F19" s="57"/>
      <c r="G19" s="57"/>
      <c r="H19" s="59"/>
      <c r="I19" s="64"/>
    </row>
    <row r="20" ht="20.1" customHeight="1" spans="1:9">
      <c r="A20" s="57"/>
      <c r="B20" s="57"/>
      <c r="C20" s="57"/>
      <c r="D20" s="57"/>
      <c r="E20" s="61"/>
      <c r="F20" s="57"/>
      <c r="G20" s="57"/>
      <c r="H20" s="59"/>
      <c r="I20" s="64"/>
    </row>
    <row r="21" ht="20.1" customHeight="1" spans="1:9">
      <c r="A21" s="61"/>
      <c r="B21" s="61"/>
      <c r="C21" s="61"/>
      <c r="D21" s="61"/>
      <c r="E21" s="61"/>
      <c r="F21" s="57"/>
      <c r="G21" s="57"/>
      <c r="H21" s="59"/>
      <c r="I21" s="64"/>
    </row>
    <row r="22" ht="20.1" customHeight="1" spans="1:9">
      <c r="A22" s="59"/>
      <c r="B22" s="59"/>
      <c r="C22" s="59"/>
      <c r="D22" s="59"/>
      <c r="E22" s="63"/>
      <c r="F22" s="59"/>
      <c r="G22" s="59"/>
      <c r="H22" s="59"/>
      <c r="I22" s="64"/>
    </row>
    <row r="23" ht="20.1" customHeight="1" spans="1:9">
      <c r="A23" s="59"/>
      <c r="B23" s="59"/>
      <c r="C23" s="59"/>
      <c r="D23" s="59"/>
      <c r="E23" s="63"/>
      <c r="F23" s="59"/>
      <c r="G23" s="59"/>
      <c r="H23" s="59"/>
      <c r="I23" s="64"/>
    </row>
    <row r="24" ht="20.1" customHeight="1" spans="1:9">
      <c r="A24" s="59"/>
      <c r="B24" s="59"/>
      <c r="C24" s="59"/>
      <c r="D24" s="59"/>
      <c r="E24" s="63"/>
      <c r="F24" s="59"/>
      <c r="G24" s="59"/>
      <c r="H24" s="59"/>
      <c r="I24" s="64"/>
    </row>
    <row r="25" ht="20.1" customHeight="1" spans="1:9">
      <c r="A25" s="59"/>
      <c r="B25" s="59"/>
      <c r="C25" s="59"/>
      <c r="D25" s="59"/>
      <c r="E25" s="63"/>
      <c r="F25" s="59"/>
      <c r="G25" s="59"/>
      <c r="H25" s="59"/>
      <c r="I25" s="64"/>
    </row>
    <row r="26" ht="20.1" customHeight="1" spans="1:9">
      <c r="A26" s="64"/>
      <c r="B26" s="64"/>
      <c r="C26" s="64"/>
      <c r="D26" s="64"/>
      <c r="E26" s="65"/>
      <c r="F26" s="64"/>
      <c r="G26" s="64"/>
      <c r="H26" s="64"/>
      <c r="I26" s="64"/>
    </row>
    <row r="27" ht="20.1" customHeight="1" spans="1:9">
      <c r="A27" s="64"/>
      <c r="B27" s="64"/>
      <c r="C27" s="64"/>
      <c r="D27" s="64"/>
      <c r="E27" s="65"/>
      <c r="F27" s="64"/>
      <c r="G27" s="64"/>
      <c r="H27" s="64"/>
      <c r="I27" s="64"/>
    </row>
    <row r="28" ht="20.1" customHeight="1" spans="1:9">
      <c r="A28" s="64"/>
      <c r="B28" s="64"/>
      <c r="C28" s="64"/>
      <c r="D28" s="64"/>
      <c r="E28" s="65"/>
      <c r="F28" s="64"/>
      <c r="G28" s="64"/>
      <c r="H28" s="64"/>
      <c r="I28" s="64"/>
    </row>
    <row r="29" ht="20.1" customHeight="1" spans="1:9">
      <c r="A29" s="64"/>
      <c r="B29" s="64"/>
      <c r="C29" s="64"/>
      <c r="D29" s="64"/>
      <c r="E29" s="65"/>
      <c r="F29" s="64"/>
      <c r="G29" s="64"/>
      <c r="H29" s="64"/>
      <c r="I29" s="64"/>
    </row>
    <row r="30" ht="20.1" customHeight="1" spans="1:9">
      <c r="A30" s="64"/>
      <c r="B30" s="64"/>
      <c r="C30" s="64"/>
      <c r="D30" s="64"/>
      <c r="E30" s="65"/>
      <c r="F30" s="64"/>
      <c r="G30" s="64"/>
      <c r="H30" s="64"/>
      <c r="I30" s="64"/>
    </row>
    <row r="31" ht="20.1" customHeight="1" spans="1:9">
      <c r="A31" s="64"/>
      <c r="B31" s="64"/>
      <c r="C31" s="64"/>
      <c r="D31" s="64"/>
      <c r="E31" s="65"/>
      <c r="F31" s="64"/>
      <c r="G31" s="64"/>
      <c r="H31" s="64"/>
      <c r="I31" s="64"/>
    </row>
  </sheetData>
  <mergeCells count="7">
    <mergeCell ref="A3:H3"/>
    <mergeCell ref="C5:H5"/>
    <mergeCell ref="A5:A7"/>
    <mergeCell ref="B5:B7"/>
    <mergeCell ref="C6:C7"/>
    <mergeCell ref="D6:D7"/>
    <mergeCell ref="H6:H7"/>
  </mergeCells>
  <printOptions horizontalCentered="1"/>
  <pageMargins left="0.747916666666667" right="0.747916666666667" top="0.984027777777778" bottom="0.984027777777778" header="0.511805555555556" footer="0.511805555555556"/>
  <pageSetup paperSize="9" scale="92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K49"/>
  <sheetViews>
    <sheetView workbookViewId="0">
      <selection activeCell="E22" sqref="E22"/>
    </sheetView>
  </sheetViews>
  <sheetFormatPr defaultColWidth="6.875" defaultRowHeight="12.75" customHeight="1"/>
  <cols>
    <col min="1" max="3" width="4.625" style="1" customWidth="1"/>
    <col min="4" max="4" width="12.75" style="1" customWidth="1"/>
    <col min="5" max="5" width="69.25" style="1" customWidth="1"/>
    <col min="6" max="8" width="14.75" style="1" customWidth="1"/>
    <col min="9" max="245" width="8" style="1" customWidth="1"/>
    <col min="246" max="16384" width="6.875" style="1"/>
  </cols>
  <sheetData>
    <row r="1" ht="19.9" customHeight="1" spans="1:3">
      <c r="A1" s="2"/>
      <c r="B1" s="2"/>
      <c r="C1" s="2"/>
    </row>
    <row r="2" ht="20.1" customHeight="1" spans="1:245">
      <c r="A2" s="3"/>
      <c r="B2" s="4"/>
      <c r="C2" s="4"/>
      <c r="D2" s="4"/>
      <c r="E2" s="4"/>
      <c r="F2" s="4"/>
      <c r="G2" s="4"/>
      <c r="H2" s="5" t="s">
        <v>233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</row>
    <row r="3" ht="20.1" customHeight="1" spans="1:245">
      <c r="A3" s="6" t="s">
        <v>234</v>
      </c>
      <c r="B3" s="6"/>
      <c r="C3" s="6"/>
      <c r="D3" s="6"/>
      <c r="E3" s="6"/>
      <c r="F3" s="6"/>
      <c r="G3" s="6"/>
      <c r="H3" s="6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</row>
    <row r="4" ht="20.1" customHeight="1" spans="1:245">
      <c r="A4" s="7" t="s">
        <v>229</v>
      </c>
      <c r="B4" s="7"/>
      <c r="C4" s="7"/>
      <c r="D4" s="7"/>
      <c r="E4" s="7"/>
      <c r="F4" s="8"/>
      <c r="G4" s="8"/>
      <c r="H4" s="9" t="s">
        <v>5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</row>
    <row r="5" ht="20.1" customHeight="1" spans="1:245">
      <c r="A5" s="10" t="s">
        <v>36</v>
      </c>
      <c r="B5" s="10"/>
      <c r="C5" s="10"/>
      <c r="D5" s="11"/>
      <c r="E5" s="12"/>
      <c r="F5" s="13" t="s">
        <v>235</v>
      </c>
      <c r="G5" s="13"/>
      <c r="H5" s="13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</row>
    <row r="6" ht="20.1" customHeight="1" spans="1:245">
      <c r="A6" s="14" t="s">
        <v>47</v>
      </c>
      <c r="B6" s="15"/>
      <c r="C6" s="16"/>
      <c r="D6" s="17" t="s">
        <v>48</v>
      </c>
      <c r="E6" s="18" t="s">
        <v>89</v>
      </c>
      <c r="F6" s="19" t="s">
        <v>37</v>
      </c>
      <c r="G6" s="19" t="s">
        <v>85</v>
      </c>
      <c r="H6" s="13" t="s">
        <v>86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</row>
    <row r="7" ht="20.1" customHeight="1" spans="1:245">
      <c r="A7" s="20" t="s">
        <v>57</v>
      </c>
      <c r="B7" s="21" t="s">
        <v>58</v>
      </c>
      <c r="C7" s="22" t="s">
        <v>59</v>
      </c>
      <c r="D7" s="23"/>
      <c r="E7" s="24"/>
      <c r="F7" s="25"/>
      <c r="G7" s="25"/>
      <c r="H7" s="26"/>
      <c r="I7" s="39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</row>
    <row r="8" ht="24.6" customHeight="1" spans="1:245">
      <c r="A8" s="27"/>
      <c r="B8" s="27"/>
      <c r="C8" s="27"/>
      <c r="D8" s="27"/>
      <c r="E8" s="27"/>
      <c r="F8" s="28"/>
      <c r="G8" s="29"/>
      <c r="H8" s="28"/>
      <c r="I8" s="39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</row>
    <row r="9" ht="24.6" customHeight="1" spans="1:245">
      <c r="A9" s="27"/>
      <c r="B9" s="27"/>
      <c r="C9" s="27"/>
      <c r="D9" s="27"/>
      <c r="E9" s="27"/>
      <c r="F9" s="28"/>
      <c r="G9" s="29"/>
      <c r="H9" s="28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</row>
    <row r="10" ht="24.6" customHeight="1" spans="1:245">
      <c r="A10" s="27"/>
      <c r="B10" s="27"/>
      <c r="C10" s="27"/>
      <c r="D10" s="27"/>
      <c r="E10" s="27"/>
      <c r="F10" s="28"/>
      <c r="G10" s="29"/>
      <c r="H10" s="28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</row>
    <row r="11" ht="24.6" customHeight="1" spans="1:245">
      <c r="A11" s="27"/>
      <c r="B11" s="27"/>
      <c r="C11" s="27"/>
      <c r="D11" s="27"/>
      <c r="E11" s="27"/>
      <c r="F11" s="28"/>
      <c r="G11" s="29"/>
      <c r="H11" s="28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</row>
    <row r="12" ht="24.6" customHeight="1" spans="1:245">
      <c r="A12" s="27"/>
      <c r="B12" s="27"/>
      <c r="C12" s="27"/>
      <c r="D12" s="27"/>
      <c r="E12" s="27"/>
      <c r="F12" s="28"/>
      <c r="G12" s="29"/>
      <c r="H12" s="28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</row>
    <row r="13" ht="24.6" customHeight="1" spans="1:245">
      <c r="A13" s="27"/>
      <c r="B13" s="27"/>
      <c r="C13" s="27"/>
      <c r="D13" s="27"/>
      <c r="E13" s="27"/>
      <c r="F13" s="28"/>
      <c r="G13" s="29"/>
      <c r="H13" s="28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</row>
    <row r="14" ht="24.6" customHeight="1" spans="1:245">
      <c r="A14" s="27"/>
      <c r="B14" s="27"/>
      <c r="C14" s="27"/>
      <c r="D14" s="27"/>
      <c r="E14" s="27"/>
      <c r="F14" s="28"/>
      <c r="G14" s="29"/>
      <c r="H14" s="28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</row>
    <row r="15" ht="24.6" customHeight="1" spans="1:245">
      <c r="A15" s="27"/>
      <c r="B15" s="27"/>
      <c r="C15" s="27"/>
      <c r="D15" s="27"/>
      <c r="E15" s="27"/>
      <c r="F15" s="28"/>
      <c r="G15" s="29"/>
      <c r="H15" s="28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</row>
    <row r="16" ht="24.6" customHeight="1" spans="1:245">
      <c r="A16" s="27"/>
      <c r="B16" s="27"/>
      <c r="C16" s="27"/>
      <c r="D16" s="27"/>
      <c r="E16" s="27"/>
      <c r="F16" s="28"/>
      <c r="G16" s="29"/>
      <c r="H16" s="28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</row>
    <row r="17" ht="24.6" customHeight="1" spans="1:245">
      <c r="A17" s="27"/>
      <c r="B17" s="27"/>
      <c r="C17" s="27"/>
      <c r="D17" s="27"/>
      <c r="E17" s="27"/>
      <c r="F17" s="28"/>
      <c r="G17" s="29"/>
      <c r="H17" s="28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</row>
    <row r="18" ht="24.6" customHeight="1" spans="1:245">
      <c r="A18" s="27"/>
      <c r="B18" s="27"/>
      <c r="C18" s="27"/>
      <c r="D18" s="27"/>
      <c r="E18" s="27"/>
      <c r="F18" s="28"/>
      <c r="G18" s="29"/>
      <c r="H18" s="28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</row>
    <row r="19" ht="24.6" customHeight="1" spans="1:245">
      <c r="A19" s="27"/>
      <c r="B19" s="27"/>
      <c r="C19" s="27"/>
      <c r="D19" s="27"/>
      <c r="E19" s="27"/>
      <c r="F19" s="28"/>
      <c r="G19" s="29"/>
      <c r="H19" s="28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</row>
    <row r="20" ht="24.6" customHeight="1" spans="1:245">
      <c r="A20" s="27"/>
      <c r="B20" s="27"/>
      <c r="C20" s="27"/>
      <c r="D20" s="27"/>
      <c r="E20" s="27"/>
      <c r="F20" s="28"/>
      <c r="G20" s="29"/>
      <c r="H20" s="28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</row>
    <row r="21" ht="24.6" customHeight="1" spans="1:245">
      <c r="A21" s="27"/>
      <c r="B21" s="27"/>
      <c r="C21" s="27"/>
      <c r="D21" s="27"/>
      <c r="E21" s="27"/>
      <c r="F21" s="28"/>
      <c r="G21" s="29"/>
      <c r="H21" s="28"/>
      <c r="I21" s="30"/>
      <c r="J21" s="4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</row>
    <row r="22" ht="24.6" customHeight="1" spans="1:245">
      <c r="A22" s="27"/>
      <c r="B22" s="27"/>
      <c r="C22" s="27"/>
      <c r="D22" s="27"/>
      <c r="E22" s="27"/>
      <c r="F22" s="28"/>
      <c r="G22" s="29"/>
      <c r="H22" s="28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</row>
    <row r="23" ht="24.6" customHeight="1" spans="1:245">
      <c r="A23" s="27"/>
      <c r="B23" s="27"/>
      <c r="C23" s="27"/>
      <c r="D23" s="27"/>
      <c r="E23" s="27"/>
      <c r="F23" s="28"/>
      <c r="G23" s="29"/>
      <c r="H23" s="28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</row>
    <row r="24" ht="24.6" customHeight="1" spans="1:245">
      <c r="A24" s="27"/>
      <c r="B24" s="27"/>
      <c r="C24" s="27"/>
      <c r="D24" s="27"/>
      <c r="E24" s="27"/>
      <c r="F24" s="28"/>
      <c r="G24" s="29"/>
      <c r="H24" s="28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</row>
    <row r="25" ht="20.1" customHeight="1" spans="1:245">
      <c r="A25" s="30"/>
      <c r="B25" s="30"/>
      <c r="C25" s="30"/>
      <c r="D25" s="31"/>
      <c r="E25" s="31"/>
      <c r="F25" s="31"/>
      <c r="G25" s="31"/>
      <c r="H25" s="31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</row>
    <row r="26" ht="20.1" customHeight="1" spans="1:245">
      <c r="A26" s="30"/>
      <c r="B26" s="30"/>
      <c r="C26" s="30"/>
      <c r="D26" s="30"/>
      <c r="E26" s="30"/>
      <c r="F26" s="30"/>
      <c r="G26" s="30"/>
      <c r="H26" s="31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</row>
    <row r="27" ht="20.1" customHeight="1" spans="1:245">
      <c r="A27" s="30"/>
      <c r="B27" s="30"/>
      <c r="C27" s="30"/>
      <c r="D27" s="31"/>
      <c r="E27" s="31"/>
      <c r="F27" s="31"/>
      <c r="G27" s="31"/>
      <c r="H27" s="31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</row>
    <row r="28" ht="20.1" customHeight="1" spans="1:245">
      <c r="A28" s="30"/>
      <c r="B28" s="30"/>
      <c r="C28" s="30"/>
      <c r="D28" s="31"/>
      <c r="E28" s="31"/>
      <c r="F28" s="31"/>
      <c r="G28" s="31"/>
      <c r="H28" s="31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</row>
    <row r="29" ht="20.1" customHeight="1" spans="1:245">
      <c r="A29" s="30"/>
      <c r="B29" s="30"/>
      <c r="C29" s="30"/>
      <c r="D29" s="30"/>
      <c r="E29" s="30"/>
      <c r="F29" s="30"/>
      <c r="G29" s="30"/>
      <c r="H29" s="31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</row>
    <row r="30" ht="20.1" customHeight="1" spans="1:245">
      <c r="A30" s="30"/>
      <c r="B30" s="30"/>
      <c r="C30" s="30"/>
      <c r="D30" s="31"/>
      <c r="E30" s="31"/>
      <c r="F30" s="31"/>
      <c r="G30" s="31"/>
      <c r="H30" s="31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</row>
    <row r="31" ht="20.1" customHeight="1" spans="1:245">
      <c r="A31" s="30"/>
      <c r="B31" s="30"/>
      <c r="C31" s="30"/>
      <c r="D31" s="31"/>
      <c r="E31" s="31"/>
      <c r="F31" s="31"/>
      <c r="G31" s="31"/>
      <c r="H31" s="31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</row>
    <row r="32" ht="20.1" customHeight="1" spans="1:245">
      <c r="A32" s="30"/>
      <c r="B32" s="30"/>
      <c r="C32" s="30"/>
      <c r="D32" s="30"/>
      <c r="E32" s="30"/>
      <c r="F32" s="30"/>
      <c r="G32" s="30"/>
      <c r="H32" s="31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</row>
    <row r="33" ht="20.1" customHeight="1" spans="1:245">
      <c r="A33" s="30"/>
      <c r="B33" s="30"/>
      <c r="C33" s="30"/>
      <c r="D33" s="30"/>
      <c r="E33" s="32"/>
      <c r="F33" s="32"/>
      <c r="G33" s="32"/>
      <c r="H33" s="31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</row>
    <row r="34" ht="20.1" customHeight="1" spans="1:245">
      <c r="A34" s="30"/>
      <c r="B34" s="30"/>
      <c r="C34" s="30"/>
      <c r="D34" s="30"/>
      <c r="E34" s="32"/>
      <c r="F34" s="32"/>
      <c r="G34" s="32"/>
      <c r="H34" s="31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</row>
    <row r="35" ht="20.1" customHeight="1" spans="1:245">
      <c r="A35" s="30"/>
      <c r="B35" s="30"/>
      <c r="C35" s="30"/>
      <c r="D35" s="30"/>
      <c r="E35" s="30"/>
      <c r="F35" s="30"/>
      <c r="G35" s="30"/>
      <c r="H35" s="31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</row>
    <row r="36" ht="20.1" customHeight="1" spans="1:245">
      <c r="A36" s="30"/>
      <c r="B36" s="30"/>
      <c r="C36" s="30"/>
      <c r="D36" s="30"/>
      <c r="E36" s="33"/>
      <c r="F36" s="33"/>
      <c r="G36" s="33"/>
      <c r="H36" s="31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</row>
    <row r="37" ht="20.1" customHeight="1" spans="1:245">
      <c r="A37" s="34"/>
      <c r="B37" s="34"/>
      <c r="C37" s="34"/>
      <c r="D37" s="34"/>
      <c r="E37" s="35"/>
      <c r="F37" s="35"/>
      <c r="G37" s="35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</row>
    <row r="38" ht="20.1" customHeight="1" spans="1:245">
      <c r="A38" s="36"/>
      <c r="B38" s="36"/>
      <c r="C38" s="36"/>
      <c r="D38" s="36"/>
      <c r="E38" s="36"/>
      <c r="F38" s="36"/>
      <c r="G38" s="36"/>
      <c r="H38" s="37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8"/>
      <c r="EO38" s="38"/>
      <c r="EP38" s="38"/>
      <c r="EQ38" s="38"/>
      <c r="ER38" s="38"/>
      <c r="ES38" s="38"/>
      <c r="ET38" s="38"/>
      <c r="EU38" s="38"/>
      <c r="EV38" s="38"/>
      <c r="EW38" s="38"/>
      <c r="EX38" s="38"/>
      <c r="EY38" s="38"/>
      <c r="EZ38" s="38"/>
      <c r="FA38" s="38"/>
      <c r="FB38" s="38"/>
      <c r="FC38" s="38"/>
      <c r="FD38" s="38"/>
      <c r="FE38" s="38"/>
      <c r="FF38" s="38"/>
      <c r="FG38" s="38"/>
      <c r="FH38" s="38"/>
      <c r="FI38" s="38"/>
      <c r="FJ38" s="38"/>
      <c r="FK38" s="38"/>
      <c r="FL38" s="38"/>
      <c r="FM38" s="38"/>
      <c r="FN38" s="38"/>
      <c r="FO38" s="38"/>
      <c r="FP38" s="38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</row>
    <row r="39" ht="20.1" customHeight="1" spans="1:245">
      <c r="A39" s="34"/>
      <c r="B39" s="34"/>
      <c r="C39" s="34"/>
      <c r="D39" s="34"/>
      <c r="E39" s="34"/>
      <c r="F39" s="34"/>
      <c r="G39" s="34"/>
      <c r="H39" s="37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</row>
    <row r="40" ht="20.1" customHeight="1" spans="1:245">
      <c r="A40" s="38"/>
      <c r="B40" s="38"/>
      <c r="C40" s="38"/>
      <c r="D40" s="38"/>
      <c r="E40" s="38"/>
      <c r="F40" s="34"/>
      <c r="G40" s="34"/>
      <c r="H40" s="37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</row>
    <row r="41" ht="20.1" customHeight="1" spans="1:245">
      <c r="A41" s="38"/>
      <c r="B41" s="38"/>
      <c r="C41" s="38"/>
      <c r="D41" s="38"/>
      <c r="E41" s="38"/>
      <c r="F41" s="34"/>
      <c r="G41" s="34"/>
      <c r="H41" s="37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8"/>
      <c r="DM41" s="38"/>
      <c r="DN41" s="38"/>
      <c r="DO41" s="38"/>
      <c r="DP41" s="38"/>
      <c r="DQ41" s="38"/>
      <c r="DR41" s="38"/>
      <c r="DS41" s="38"/>
      <c r="DT41" s="38"/>
      <c r="DU41" s="38"/>
      <c r="DV41" s="38"/>
      <c r="DW41" s="38"/>
      <c r="DX41" s="38"/>
      <c r="DY41" s="38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8"/>
      <c r="EO41" s="38"/>
      <c r="EP41" s="38"/>
      <c r="EQ41" s="38"/>
      <c r="ER41" s="38"/>
      <c r="ES41" s="38"/>
      <c r="ET41" s="38"/>
      <c r="EU41" s="38"/>
      <c r="EV41" s="38"/>
      <c r="EW41" s="38"/>
      <c r="EX41" s="38"/>
      <c r="EY41" s="38"/>
      <c r="EZ41" s="38"/>
      <c r="FA41" s="38"/>
      <c r="FB41" s="38"/>
      <c r="FC41" s="38"/>
      <c r="FD41" s="38"/>
      <c r="FE41" s="38"/>
      <c r="FF41" s="38"/>
      <c r="FG41" s="38"/>
      <c r="FH41" s="38"/>
      <c r="FI41" s="38"/>
      <c r="FJ41" s="38"/>
      <c r="FK41" s="38"/>
      <c r="FL41" s="38"/>
      <c r="FM41" s="38"/>
      <c r="FN41" s="38"/>
      <c r="FO41" s="38"/>
      <c r="FP41" s="38"/>
      <c r="FQ41" s="38"/>
      <c r="FR41" s="38"/>
      <c r="FS41" s="38"/>
      <c r="FT41" s="38"/>
      <c r="FU41" s="38"/>
      <c r="FV41" s="38"/>
      <c r="FW41" s="38"/>
      <c r="FX41" s="38"/>
      <c r="FY41" s="38"/>
      <c r="FZ41" s="38"/>
      <c r="GA41" s="38"/>
      <c r="GB41" s="38"/>
      <c r="GC41" s="38"/>
      <c r="GD41" s="38"/>
      <c r="GE41" s="38"/>
      <c r="GF41" s="38"/>
      <c r="GG41" s="38"/>
      <c r="GH41" s="38"/>
      <c r="GI41" s="38"/>
      <c r="GJ41" s="38"/>
      <c r="GK41" s="38"/>
      <c r="GL41" s="38"/>
      <c r="GM41" s="38"/>
      <c r="GN41" s="38"/>
      <c r="GO41" s="38"/>
      <c r="GP41" s="38"/>
      <c r="GQ41" s="38"/>
      <c r="GR41" s="38"/>
      <c r="GS41" s="38"/>
      <c r="GT41" s="38"/>
      <c r="GU41" s="38"/>
      <c r="GV41" s="38"/>
      <c r="GW41" s="38"/>
      <c r="GX41" s="38"/>
      <c r="GY41" s="38"/>
      <c r="GZ41" s="38"/>
      <c r="HA41" s="38"/>
      <c r="HB41" s="38"/>
      <c r="HC41" s="38"/>
      <c r="HD41" s="38"/>
      <c r="HE41" s="38"/>
      <c r="HF41" s="38"/>
      <c r="HG41" s="38"/>
      <c r="HH41" s="38"/>
      <c r="HI41" s="38"/>
      <c r="HJ41" s="38"/>
      <c r="HK41" s="38"/>
      <c r="HL41" s="38"/>
      <c r="HM41" s="38"/>
      <c r="HN41" s="38"/>
      <c r="HO41" s="38"/>
      <c r="HP41" s="38"/>
      <c r="HQ41" s="38"/>
      <c r="HR41" s="38"/>
      <c r="HS41" s="38"/>
      <c r="HT41" s="38"/>
      <c r="HU41" s="38"/>
      <c r="HV41" s="38"/>
      <c r="HW41" s="38"/>
      <c r="HX41" s="38"/>
      <c r="HY41" s="38"/>
      <c r="HZ41" s="38"/>
      <c r="IA41" s="38"/>
      <c r="IB41" s="38"/>
      <c r="IC41" s="38"/>
      <c r="ID41" s="38"/>
      <c r="IE41" s="38"/>
      <c r="IF41" s="38"/>
      <c r="IG41" s="38"/>
      <c r="IH41" s="38"/>
      <c r="II41" s="38"/>
      <c r="IJ41" s="38"/>
      <c r="IK41" s="38"/>
    </row>
    <row r="42" ht="20.1" customHeight="1" spans="1:245">
      <c r="A42" s="38"/>
      <c r="B42" s="38"/>
      <c r="C42" s="38"/>
      <c r="D42" s="38"/>
      <c r="E42" s="38"/>
      <c r="F42" s="34"/>
      <c r="G42" s="34"/>
      <c r="H42" s="37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8"/>
      <c r="DM42" s="38"/>
      <c r="DN42" s="38"/>
      <c r="DO42" s="38"/>
      <c r="DP42" s="38"/>
      <c r="DQ42" s="38"/>
      <c r="DR42" s="38"/>
      <c r="DS42" s="38"/>
      <c r="DT42" s="38"/>
      <c r="DU42" s="38"/>
      <c r="DV42" s="38"/>
      <c r="DW42" s="38"/>
      <c r="DX42" s="38"/>
      <c r="DY42" s="38"/>
      <c r="DZ42" s="38"/>
      <c r="EA42" s="38"/>
      <c r="EB42" s="38"/>
      <c r="EC42" s="38"/>
      <c r="ED42" s="38"/>
      <c r="EE42" s="38"/>
      <c r="EF42" s="38"/>
      <c r="EG42" s="38"/>
      <c r="EH42" s="38"/>
      <c r="EI42" s="38"/>
      <c r="EJ42" s="38"/>
      <c r="EK42" s="38"/>
      <c r="EL42" s="38"/>
      <c r="EM42" s="38"/>
      <c r="EN42" s="38"/>
      <c r="EO42" s="38"/>
      <c r="EP42" s="38"/>
      <c r="EQ42" s="38"/>
      <c r="ER42" s="38"/>
      <c r="ES42" s="38"/>
      <c r="ET42" s="38"/>
      <c r="EU42" s="38"/>
      <c r="EV42" s="38"/>
      <c r="EW42" s="38"/>
      <c r="EX42" s="38"/>
      <c r="EY42" s="38"/>
      <c r="EZ42" s="38"/>
      <c r="FA42" s="38"/>
      <c r="FB42" s="38"/>
      <c r="FC42" s="38"/>
      <c r="FD42" s="38"/>
      <c r="FE42" s="38"/>
      <c r="FF42" s="38"/>
      <c r="FG42" s="38"/>
      <c r="FH42" s="38"/>
      <c r="FI42" s="38"/>
      <c r="FJ42" s="38"/>
      <c r="FK42" s="38"/>
      <c r="FL42" s="38"/>
      <c r="FM42" s="38"/>
      <c r="FN42" s="38"/>
      <c r="FO42" s="38"/>
      <c r="FP42" s="38"/>
      <c r="FQ42" s="38"/>
      <c r="FR42" s="38"/>
      <c r="FS42" s="38"/>
      <c r="FT42" s="38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38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</row>
    <row r="43" ht="20.1" customHeight="1" spans="1:245">
      <c r="A43" s="38"/>
      <c r="B43" s="38"/>
      <c r="C43" s="38"/>
      <c r="D43" s="38"/>
      <c r="E43" s="38"/>
      <c r="F43" s="34"/>
      <c r="G43" s="34"/>
      <c r="H43" s="37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8"/>
      <c r="DM43" s="38"/>
      <c r="DN43" s="38"/>
      <c r="DO43" s="38"/>
      <c r="DP43" s="38"/>
      <c r="DQ43" s="38"/>
      <c r="DR43" s="38"/>
      <c r="DS43" s="38"/>
      <c r="DT43" s="38"/>
      <c r="DU43" s="38"/>
      <c r="DV43" s="38"/>
      <c r="DW43" s="38"/>
      <c r="DX43" s="38"/>
      <c r="DY43" s="38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8"/>
      <c r="EO43" s="38"/>
      <c r="EP43" s="38"/>
      <c r="EQ43" s="38"/>
      <c r="ER43" s="38"/>
      <c r="ES43" s="38"/>
      <c r="ET43" s="38"/>
      <c r="EU43" s="38"/>
      <c r="EV43" s="38"/>
      <c r="EW43" s="38"/>
      <c r="EX43" s="38"/>
      <c r="EY43" s="38"/>
      <c r="EZ43" s="38"/>
      <c r="FA43" s="38"/>
      <c r="FB43" s="38"/>
      <c r="FC43" s="38"/>
      <c r="FD43" s="38"/>
      <c r="FE43" s="38"/>
      <c r="FF43" s="38"/>
      <c r="FG43" s="38"/>
      <c r="FH43" s="38"/>
      <c r="FI43" s="38"/>
      <c r="FJ43" s="38"/>
      <c r="FK43" s="38"/>
      <c r="FL43" s="38"/>
      <c r="FM43" s="38"/>
      <c r="FN43" s="38"/>
      <c r="FO43" s="38"/>
      <c r="FP43" s="38"/>
      <c r="FQ43" s="38"/>
      <c r="FR43" s="38"/>
      <c r="FS43" s="38"/>
      <c r="FT43" s="38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38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</row>
    <row r="44" ht="20.1" customHeight="1" spans="1:245">
      <c r="A44" s="38"/>
      <c r="B44" s="38"/>
      <c r="C44" s="38"/>
      <c r="D44" s="38"/>
      <c r="E44" s="38"/>
      <c r="F44" s="34"/>
      <c r="G44" s="34"/>
      <c r="H44" s="3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</row>
    <row r="45" ht="20.1" customHeight="1" spans="1:245">
      <c r="A45" s="38"/>
      <c r="B45" s="38"/>
      <c r="C45" s="38"/>
      <c r="D45" s="38"/>
      <c r="E45" s="38"/>
      <c r="F45" s="34"/>
      <c r="G45" s="34"/>
      <c r="H45" s="3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38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38"/>
      <c r="IK45" s="38"/>
    </row>
    <row r="46" ht="20.1" customHeight="1" spans="1:245">
      <c r="A46" s="38"/>
      <c r="B46" s="38"/>
      <c r="C46" s="38"/>
      <c r="D46" s="38"/>
      <c r="E46" s="38"/>
      <c r="F46" s="34"/>
      <c r="G46" s="34"/>
      <c r="H46" s="3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38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  <c r="IK46" s="38"/>
    </row>
    <row r="47" ht="20.1" customHeight="1" spans="1:245">
      <c r="A47" s="38"/>
      <c r="B47" s="38"/>
      <c r="C47" s="38"/>
      <c r="D47" s="38"/>
      <c r="E47" s="38"/>
      <c r="F47" s="34"/>
      <c r="G47" s="34"/>
      <c r="H47" s="37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  <c r="FJ47" s="38"/>
      <c r="FK47" s="38"/>
      <c r="FL47" s="38"/>
      <c r="FM47" s="38"/>
      <c r="FN47" s="38"/>
      <c r="FO47" s="38"/>
      <c r="FP47" s="38"/>
      <c r="FQ47" s="38"/>
      <c r="FR47" s="38"/>
      <c r="FS47" s="38"/>
      <c r="FT47" s="38"/>
      <c r="FU47" s="38"/>
      <c r="FV47" s="38"/>
      <c r="FW47" s="38"/>
      <c r="FX47" s="38"/>
      <c r="FY47" s="38"/>
      <c r="FZ47" s="38"/>
      <c r="GA47" s="38"/>
      <c r="GB47" s="38"/>
      <c r="GC47" s="38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8"/>
      <c r="GS47" s="38"/>
      <c r="GT47" s="38"/>
      <c r="GU47" s="38"/>
      <c r="GV47" s="38"/>
      <c r="GW47" s="38"/>
      <c r="GX47" s="38"/>
      <c r="GY47" s="38"/>
      <c r="GZ47" s="38"/>
      <c r="HA47" s="38"/>
      <c r="HB47" s="38"/>
      <c r="HC47" s="38"/>
      <c r="HD47" s="38"/>
      <c r="HE47" s="38"/>
      <c r="HF47" s="38"/>
      <c r="HG47" s="38"/>
      <c r="HH47" s="38"/>
      <c r="HI47" s="38"/>
      <c r="HJ47" s="38"/>
      <c r="HK47" s="38"/>
      <c r="HL47" s="38"/>
      <c r="HM47" s="38"/>
      <c r="HN47" s="38"/>
      <c r="HO47" s="38"/>
      <c r="HP47" s="38"/>
      <c r="HQ47" s="38"/>
      <c r="HR47" s="38"/>
      <c r="HS47" s="38"/>
      <c r="HT47" s="38"/>
      <c r="HU47" s="38"/>
      <c r="HV47" s="38"/>
      <c r="HW47" s="38"/>
      <c r="HX47" s="38"/>
      <c r="HY47" s="38"/>
      <c r="HZ47" s="38"/>
      <c r="IA47" s="38"/>
      <c r="IB47" s="38"/>
      <c r="IC47" s="38"/>
      <c r="ID47" s="38"/>
      <c r="IE47" s="38"/>
      <c r="IF47" s="38"/>
      <c r="IG47" s="38"/>
      <c r="IH47" s="38"/>
      <c r="II47" s="38"/>
      <c r="IJ47" s="38"/>
      <c r="IK47" s="38"/>
    </row>
    <row r="48" ht="20.1" customHeight="1" spans="1:245">
      <c r="A48" s="38"/>
      <c r="B48" s="38"/>
      <c r="C48" s="38"/>
      <c r="D48" s="38"/>
      <c r="E48" s="38"/>
      <c r="F48" s="34"/>
      <c r="G48" s="34"/>
      <c r="H48" s="37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38"/>
      <c r="IK48" s="38"/>
    </row>
    <row r="49" ht="20.1" customHeight="1" spans="1:245">
      <c r="A49" s="38"/>
      <c r="B49" s="38"/>
      <c r="C49" s="38"/>
      <c r="D49" s="38"/>
      <c r="E49" s="38"/>
      <c r="F49" s="34"/>
      <c r="G49" s="34"/>
      <c r="H49" s="37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8"/>
      <c r="GS49" s="38"/>
      <c r="GT49" s="38"/>
      <c r="GU49" s="38"/>
      <c r="GV49" s="38"/>
      <c r="GW49" s="38"/>
      <c r="GX49" s="38"/>
      <c r="GY49" s="38"/>
      <c r="GZ49" s="38"/>
      <c r="HA49" s="38"/>
      <c r="HB49" s="38"/>
      <c r="HC49" s="38"/>
      <c r="HD49" s="38"/>
      <c r="HE49" s="38"/>
      <c r="HF49" s="38"/>
      <c r="HG49" s="38"/>
      <c r="HH49" s="38"/>
      <c r="HI49" s="38"/>
      <c r="HJ49" s="38"/>
      <c r="HK49" s="38"/>
      <c r="HL49" s="38"/>
      <c r="HM49" s="38"/>
      <c r="HN49" s="38"/>
      <c r="HO49" s="38"/>
      <c r="HP49" s="38"/>
      <c r="HQ49" s="38"/>
      <c r="HR49" s="38"/>
      <c r="HS49" s="38"/>
      <c r="HT49" s="38"/>
      <c r="HU49" s="38"/>
      <c r="HV49" s="38"/>
      <c r="HW49" s="38"/>
      <c r="HX49" s="38"/>
      <c r="HY49" s="38"/>
      <c r="HZ49" s="38"/>
      <c r="IA49" s="38"/>
      <c r="IB49" s="38"/>
      <c r="IC49" s="38"/>
      <c r="ID49" s="38"/>
      <c r="IE49" s="38"/>
      <c r="IF49" s="38"/>
      <c r="IG49" s="38"/>
      <c r="IH49" s="38"/>
      <c r="II49" s="38"/>
      <c r="IJ49" s="38"/>
      <c r="IK49" s="38"/>
    </row>
  </sheetData>
  <mergeCells count="8">
    <mergeCell ref="A1:C1"/>
    <mergeCell ref="A3:H3"/>
    <mergeCell ref="F5:H5"/>
    <mergeCell ref="D6:D7"/>
    <mergeCell ref="E6:E7"/>
    <mergeCell ref="F6:F7"/>
    <mergeCell ref="G6:G7"/>
    <mergeCell ref="H6:H7"/>
  </mergeCells>
  <pageMargins left="0.747916666666667" right="0.747916666666667" top="0.984027777777778" bottom="0.984027777777778" header="0.511805555555556" footer="0.511805555555556"/>
  <pageSetup paperSize="9" scale="86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21"/>
  <sheetViews>
    <sheetView workbookViewId="0">
      <selection activeCell="A20" sqref="A20"/>
    </sheetView>
  </sheetViews>
  <sheetFormatPr defaultColWidth="6.5" defaultRowHeight="20.25" customHeight="1"/>
  <cols>
    <col min="1" max="1" width="40.125" style="1" customWidth="1"/>
    <col min="2" max="2" width="25.125" style="1" customWidth="1"/>
    <col min="3" max="3" width="40.125" style="1" customWidth="1"/>
    <col min="4" max="4" width="25.125" style="1" customWidth="1"/>
    <col min="5" max="16384" width="6.5" style="1"/>
  </cols>
  <sheetData>
    <row r="1" customHeight="1" spans="1:1">
      <c r="A1" s="177"/>
    </row>
    <row r="2" customHeight="1" spans="1:31">
      <c r="A2" s="137"/>
      <c r="B2" s="137"/>
      <c r="C2" s="137"/>
      <c r="D2" s="44" t="s">
        <v>3</v>
      </c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</row>
    <row r="3" customHeight="1" spans="1:31">
      <c r="A3" s="6" t="s">
        <v>4</v>
      </c>
      <c r="B3" s="6"/>
      <c r="C3" s="6"/>
      <c r="D3" s="6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</row>
    <row r="4" customHeight="1" spans="1:31">
      <c r="A4" s="138"/>
      <c r="B4" s="138"/>
      <c r="C4" s="42"/>
      <c r="D4" s="9" t="s">
        <v>5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</row>
    <row r="5" ht="25.9" customHeight="1" spans="1:31">
      <c r="A5" s="139" t="s">
        <v>6</v>
      </c>
      <c r="B5" s="139"/>
      <c r="C5" s="139" t="s">
        <v>7</v>
      </c>
      <c r="D5" s="139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</row>
    <row r="6" ht="25.9" customHeight="1" spans="1:31">
      <c r="A6" s="152" t="s">
        <v>8</v>
      </c>
      <c r="B6" s="152" t="s">
        <v>9</v>
      </c>
      <c r="C6" s="152" t="s">
        <v>8</v>
      </c>
      <c r="D6" s="178" t="s">
        <v>9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</row>
    <row r="7" ht="25.9" customHeight="1" spans="1:31">
      <c r="A7" s="154" t="s">
        <v>10</v>
      </c>
      <c r="B7" s="147">
        <v>118.34</v>
      </c>
      <c r="C7" s="154" t="s">
        <v>11</v>
      </c>
      <c r="D7" s="147">
        <v>87.71</v>
      </c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</row>
    <row r="8" ht="25.9" customHeight="1" spans="1:31">
      <c r="A8" s="154" t="s">
        <v>12</v>
      </c>
      <c r="B8" s="147">
        <v>0</v>
      </c>
      <c r="C8" s="151" t="s">
        <v>13</v>
      </c>
      <c r="D8" s="147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ht="25.9" customHeight="1" spans="1:31">
      <c r="A9" s="154" t="s">
        <v>14</v>
      </c>
      <c r="B9" s="147">
        <v>0</v>
      </c>
      <c r="C9" s="154" t="s">
        <v>15</v>
      </c>
      <c r="D9" s="147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ht="25.9" customHeight="1" spans="1:31">
      <c r="A10" s="154" t="s">
        <v>16</v>
      </c>
      <c r="B10" s="147">
        <v>0</v>
      </c>
      <c r="C10" s="154" t="s">
        <v>17</v>
      </c>
      <c r="D10" s="147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ht="25.9" customHeight="1" spans="1:31">
      <c r="A11" s="154" t="s">
        <v>18</v>
      </c>
      <c r="B11" s="147">
        <v>0</v>
      </c>
      <c r="C11" s="154" t="s">
        <v>19</v>
      </c>
      <c r="D11" s="147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ht="25.9" customHeight="1" spans="1:31">
      <c r="A12" s="154" t="s">
        <v>20</v>
      </c>
      <c r="B12" s="147">
        <v>0</v>
      </c>
      <c r="C12" s="151" t="s">
        <v>21</v>
      </c>
      <c r="D12" s="147">
        <v>15.73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ht="25.9" customHeight="1" spans="1:31">
      <c r="A13" s="154"/>
      <c r="B13" s="147"/>
      <c r="C13" s="151" t="s">
        <v>22</v>
      </c>
      <c r="D13" s="153">
        <v>5.73</v>
      </c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ht="25.9" customHeight="1" spans="1:31">
      <c r="A14" s="154"/>
      <c r="B14" s="147"/>
      <c r="C14" s="151" t="s">
        <v>23</v>
      </c>
      <c r="D14" s="153">
        <v>9.17</v>
      </c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ht="25.9" customHeight="1" spans="1:31">
      <c r="A15" s="152" t="s">
        <v>24</v>
      </c>
      <c r="B15" s="153">
        <v>118.34</v>
      </c>
      <c r="C15" s="152" t="s">
        <v>25</v>
      </c>
      <c r="D15" s="153">
        <f>SUM(D7:D14)</f>
        <v>118.34</v>
      </c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ht="25.9" customHeight="1" spans="1:31">
      <c r="A16" s="154" t="s">
        <v>26</v>
      </c>
      <c r="B16" s="147"/>
      <c r="C16" s="154" t="s">
        <v>27</v>
      </c>
      <c r="D16" s="147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ht="25.9" customHeight="1" spans="1:31">
      <c r="A17" s="154" t="s">
        <v>28</v>
      </c>
      <c r="B17" s="147"/>
      <c r="C17" s="154" t="s">
        <v>29</v>
      </c>
      <c r="D17" s="147"/>
      <c r="E17" s="162"/>
      <c r="F17" s="162"/>
      <c r="G17" s="179" t="s">
        <v>30</v>
      </c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ht="25.9" customHeight="1" spans="1:31">
      <c r="A18" s="154"/>
      <c r="B18" s="147"/>
      <c r="C18" s="154" t="s">
        <v>31</v>
      </c>
      <c r="D18" s="147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ht="25.9" customHeight="1" spans="1:31">
      <c r="A19" s="154"/>
      <c r="B19" s="157"/>
      <c r="C19" s="154"/>
      <c r="D19" s="153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</row>
    <row r="20" ht="25.9" customHeight="1" spans="1:31">
      <c r="A20" s="152" t="s">
        <v>32</v>
      </c>
      <c r="B20" s="157">
        <v>118.34</v>
      </c>
      <c r="C20" s="152" t="s">
        <v>33</v>
      </c>
      <c r="D20" s="153">
        <v>118.34</v>
      </c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</row>
    <row r="21" customHeight="1" spans="1:31">
      <c r="A21" s="159"/>
      <c r="B21" s="160"/>
      <c r="C21" s="161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</row>
  </sheetData>
  <mergeCells count="1">
    <mergeCell ref="A3:D3"/>
  </mergeCells>
  <printOptions horizontalCentered="1"/>
  <pageMargins left="0.747916666666667" right="0.747916666666667" top="0.984027777777778" bottom="0.984027777777778" header="0.511805555555556" footer="0.511805555555556"/>
  <pageSetup paperSize="9" scale="9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topLeftCell="A5" workbookViewId="0">
      <selection activeCell="H8" sqref="H8:H16"/>
    </sheetView>
  </sheetViews>
  <sheetFormatPr defaultColWidth="6.875" defaultRowHeight="12.75" customHeight="1"/>
  <cols>
    <col min="1" max="3" width="3.875" style="1" customWidth="1"/>
    <col min="4" max="4" width="6.875" style="1" customWidth="1"/>
    <col min="5" max="5" width="28.5" style="1" customWidth="1"/>
    <col min="6" max="10" width="10" style="1" customWidth="1"/>
    <col min="11" max="14" width="9.125" style="1" customWidth="1"/>
    <col min="15" max="15" width="8.875" style="1" customWidth="1"/>
    <col min="16" max="17" width="8" style="1" customWidth="1"/>
    <col min="18" max="18" width="9.125" style="1" customWidth="1"/>
    <col min="19" max="19" width="7.375" style="1" customWidth="1"/>
    <col min="20" max="20" width="8" style="1" customWidth="1"/>
    <col min="21" max="16384" width="6.875" style="1"/>
  </cols>
  <sheetData>
    <row r="1" ht="27" customHeight="1" spans="1:4">
      <c r="A1" s="172"/>
      <c r="B1" s="172"/>
      <c r="C1" s="172"/>
      <c r="D1" s="172"/>
    </row>
    <row r="2" ht="20.1" customHeight="1" spans="1:20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31"/>
      <c r="T2" s="176" t="s">
        <v>34</v>
      </c>
    </row>
    <row r="3" ht="20.1" customHeight="1" spans="1:20">
      <c r="A3" s="6" t="s">
        <v>35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ht="20.1" customHeight="1" spans="1:20">
      <c r="A4" s="7"/>
      <c r="B4" s="7"/>
      <c r="C4" s="7"/>
      <c r="D4" s="7"/>
      <c r="E4" s="7"/>
      <c r="F4" s="45"/>
      <c r="G4" s="45"/>
      <c r="H4" s="45"/>
      <c r="I4" s="45"/>
      <c r="J4" s="96"/>
      <c r="K4" s="96"/>
      <c r="L4" s="96"/>
      <c r="M4" s="96"/>
      <c r="N4" s="96"/>
      <c r="O4" s="96"/>
      <c r="P4" s="96"/>
      <c r="Q4" s="96"/>
      <c r="R4" s="96"/>
      <c r="S4" s="34"/>
      <c r="T4" s="9" t="s">
        <v>5</v>
      </c>
    </row>
    <row r="5" ht="20.1" customHeight="1" spans="1:20">
      <c r="A5" s="10" t="s">
        <v>36</v>
      </c>
      <c r="B5" s="10"/>
      <c r="C5" s="10"/>
      <c r="D5" s="11"/>
      <c r="E5" s="12"/>
      <c r="F5" s="19" t="s">
        <v>37</v>
      </c>
      <c r="G5" s="13" t="s">
        <v>38</v>
      </c>
      <c r="H5" s="19" t="s">
        <v>39</v>
      </c>
      <c r="I5" s="19" t="s">
        <v>40</v>
      </c>
      <c r="J5" s="19" t="s">
        <v>41</v>
      </c>
      <c r="K5" s="19" t="s">
        <v>42</v>
      </c>
      <c r="L5" s="19"/>
      <c r="M5" s="100" t="s">
        <v>43</v>
      </c>
      <c r="N5" s="15" t="s">
        <v>44</v>
      </c>
      <c r="O5" s="173"/>
      <c r="P5" s="173"/>
      <c r="Q5" s="173"/>
      <c r="R5" s="173"/>
      <c r="S5" s="19" t="s">
        <v>45</v>
      </c>
      <c r="T5" s="19" t="s">
        <v>46</v>
      </c>
    </row>
    <row r="6" ht="20.1" customHeight="1" spans="1:20">
      <c r="A6" s="14" t="s">
        <v>47</v>
      </c>
      <c r="B6" s="14"/>
      <c r="C6" s="101"/>
      <c r="D6" s="18" t="s">
        <v>48</v>
      </c>
      <c r="E6" s="18" t="s">
        <v>49</v>
      </c>
      <c r="F6" s="19"/>
      <c r="G6" s="13"/>
      <c r="H6" s="19"/>
      <c r="I6" s="19"/>
      <c r="J6" s="19"/>
      <c r="K6" s="174" t="s">
        <v>50</v>
      </c>
      <c r="L6" s="19" t="s">
        <v>51</v>
      </c>
      <c r="M6" s="100"/>
      <c r="N6" s="19" t="s">
        <v>52</v>
      </c>
      <c r="O6" s="19" t="s">
        <v>53</v>
      </c>
      <c r="P6" s="19" t="s">
        <v>54</v>
      </c>
      <c r="Q6" s="19" t="s">
        <v>55</v>
      </c>
      <c r="R6" s="19" t="s">
        <v>56</v>
      </c>
      <c r="S6" s="19"/>
      <c r="T6" s="19"/>
    </row>
    <row r="7" ht="30.75" customHeight="1" spans="1:20">
      <c r="A7" s="21" t="s">
        <v>57</v>
      </c>
      <c r="B7" s="20" t="s">
        <v>58</v>
      </c>
      <c r="C7" s="22" t="s">
        <v>59</v>
      </c>
      <c r="D7" s="24"/>
      <c r="E7" s="24"/>
      <c r="F7" s="25"/>
      <c r="G7" s="26"/>
      <c r="H7" s="25"/>
      <c r="I7" s="25"/>
      <c r="J7" s="25"/>
      <c r="K7" s="175"/>
      <c r="L7" s="25"/>
      <c r="M7" s="130"/>
      <c r="N7" s="25"/>
      <c r="O7" s="25"/>
      <c r="P7" s="25"/>
      <c r="Q7" s="25"/>
      <c r="R7" s="25"/>
      <c r="S7" s="25"/>
      <c r="T7" s="25"/>
    </row>
    <row r="8" ht="23.45" customHeight="1" spans="1:20">
      <c r="A8" s="89" t="s">
        <v>60</v>
      </c>
      <c r="B8" s="91" t="s">
        <v>61</v>
      </c>
      <c r="C8" s="89" t="s">
        <v>62</v>
      </c>
      <c r="D8" s="90" t="s">
        <v>63</v>
      </c>
      <c r="E8" s="90" t="s">
        <v>64</v>
      </c>
      <c r="F8" s="71">
        <f>H8</f>
        <v>79.71</v>
      </c>
      <c r="G8" s="71"/>
      <c r="H8" s="71">
        <v>79.71</v>
      </c>
      <c r="I8" s="71"/>
      <c r="J8" s="28"/>
      <c r="K8" s="29"/>
      <c r="L8" s="71"/>
      <c r="M8" s="28"/>
      <c r="N8" s="29"/>
      <c r="O8" s="71"/>
      <c r="P8" s="71"/>
      <c r="Q8" s="71"/>
      <c r="R8" s="28"/>
      <c r="S8" s="29"/>
      <c r="T8" s="28"/>
    </row>
    <row r="9" ht="23.45" customHeight="1" spans="1:20">
      <c r="A9" s="89" t="s">
        <v>60</v>
      </c>
      <c r="B9" s="91" t="s">
        <v>61</v>
      </c>
      <c r="C9" s="89" t="s">
        <v>65</v>
      </c>
      <c r="D9" s="90" t="s">
        <v>66</v>
      </c>
      <c r="E9" s="90" t="s">
        <v>67</v>
      </c>
      <c r="F9" s="71">
        <f t="shared" ref="F9:F16" si="0">H9</f>
        <v>8</v>
      </c>
      <c r="G9" s="71"/>
      <c r="H9" s="71">
        <v>8</v>
      </c>
      <c r="I9" s="71"/>
      <c r="J9" s="28"/>
      <c r="K9" s="29"/>
      <c r="L9" s="71"/>
      <c r="M9" s="28"/>
      <c r="N9" s="29"/>
      <c r="O9" s="71"/>
      <c r="P9" s="71"/>
      <c r="Q9" s="71"/>
      <c r="R9" s="28"/>
      <c r="S9" s="29"/>
      <c r="T9" s="28"/>
    </row>
    <row r="10" ht="23.45" customHeight="1" spans="1:20">
      <c r="A10" s="89" t="s">
        <v>68</v>
      </c>
      <c r="B10" s="89" t="s">
        <v>69</v>
      </c>
      <c r="C10" s="89" t="s">
        <v>70</v>
      </c>
      <c r="D10" s="90" t="s">
        <v>66</v>
      </c>
      <c r="E10" s="90" t="s">
        <v>71</v>
      </c>
      <c r="F10" s="71">
        <f t="shared" si="0"/>
        <v>0.48</v>
      </c>
      <c r="G10" s="71"/>
      <c r="H10" s="71">
        <v>0.48</v>
      </c>
      <c r="I10" s="71"/>
      <c r="J10" s="28"/>
      <c r="K10" s="29"/>
      <c r="L10" s="71"/>
      <c r="M10" s="28"/>
      <c r="N10" s="29"/>
      <c r="O10" s="71"/>
      <c r="P10" s="71"/>
      <c r="Q10" s="71"/>
      <c r="R10" s="28"/>
      <c r="S10" s="29"/>
      <c r="T10" s="28"/>
    </row>
    <row r="11" ht="23.45" customHeight="1" spans="1:20">
      <c r="A11" s="89" t="s">
        <v>68</v>
      </c>
      <c r="B11" s="89" t="s">
        <v>69</v>
      </c>
      <c r="C11" s="89" t="s">
        <v>69</v>
      </c>
      <c r="D11" s="90" t="s">
        <v>63</v>
      </c>
      <c r="E11" s="90" t="s">
        <v>72</v>
      </c>
      <c r="F11" s="71">
        <f t="shared" si="0"/>
        <v>10.8</v>
      </c>
      <c r="G11" s="71"/>
      <c r="H11" s="71">
        <v>10.8</v>
      </c>
      <c r="I11" s="71"/>
      <c r="J11" s="28"/>
      <c r="K11" s="29"/>
      <c r="L11" s="71"/>
      <c r="M11" s="28"/>
      <c r="N11" s="29"/>
      <c r="O11" s="71"/>
      <c r="P11" s="71"/>
      <c r="Q11" s="71"/>
      <c r="R11" s="28"/>
      <c r="S11" s="29"/>
      <c r="T11" s="28"/>
    </row>
    <row r="12" ht="23.45" customHeight="1" spans="1:20">
      <c r="A12" s="89" t="s">
        <v>68</v>
      </c>
      <c r="B12" s="89" t="s">
        <v>69</v>
      </c>
      <c r="C12" s="89" t="s">
        <v>73</v>
      </c>
      <c r="D12" s="90" t="s">
        <v>66</v>
      </c>
      <c r="E12" s="90" t="s">
        <v>74</v>
      </c>
      <c r="F12" s="71">
        <f t="shared" si="0"/>
        <v>4.31</v>
      </c>
      <c r="G12" s="71"/>
      <c r="H12" s="71">
        <v>4.31</v>
      </c>
      <c r="I12" s="71"/>
      <c r="J12" s="28"/>
      <c r="K12" s="29"/>
      <c r="L12" s="71"/>
      <c r="M12" s="28"/>
      <c r="N12" s="29"/>
      <c r="O12" s="71"/>
      <c r="P12" s="71"/>
      <c r="Q12" s="71"/>
      <c r="R12" s="28"/>
      <c r="S12" s="29"/>
      <c r="T12" s="28"/>
    </row>
    <row r="13" ht="23.45" customHeight="1" spans="1:20">
      <c r="A13" s="89" t="s">
        <v>68</v>
      </c>
      <c r="B13" s="89" t="s">
        <v>75</v>
      </c>
      <c r="C13" s="89" t="s">
        <v>62</v>
      </c>
      <c r="D13" s="90" t="s">
        <v>66</v>
      </c>
      <c r="E13" s="90" t="s">
        <v>76</v>
      </c>
      <c r="F13" s="71">
        <f t="shared" si="0"/>
        <v>0.14</v>
      </c>
      <c r="G13" s="71"/>
      <c r="H13" s="71">
        <v>0.14</v>
      </c>
      <c r="I13" s="71"/>
      <c r="J13" s="28"/>
      <c r="K13" s="29"/>
      <c r="L13" s="71"/>
      <c r="M13" s="28"/>
      <c r="N13" s="29"/>
      <c r="O13" s="71"/>
      <c r="P13" s="71"/>
      <c r="Q13" s="71"/>
      <c r="R13" s="28"/>
      <c r="S13" s="29"/>
      <c r="T13" s="28"/>
    </row>
    <row r="14" ht="23.45" customHeight="1" spans="1:20">
      <c r="A14" s="89" t="s">
        <v>77</v>
      </c>
      <c r="B14" s="89" t="s">
        <v>78</v>
      </c>
      <c r="C14" s="89" t="s">
        <v>62</v>
      </c>
      <c r="D14" s="90" t="s">
        <v>63</v>
      </c>
      <c r="E14" s="90" t="s">
        <v>79</v>
      </c>
      <c r="F14" s="71">
        <f t="shared" si="0"/>
        <v>3.78</v>
      </c>
      <c r="G14" s="71"/>
      <c r="H14" s="71">
        <v>3.78</v>
      </c>
      <c r="I14" s="71"/>
      <c r="J14" s="28"/>
      <c r="K14" s="29"/>
      <c r="L14" s="71"/>
      <c r="M14" s="28"/>
      <c r="N14" s="29"/>
      <c r="O14" s="71"/>
      <c r="P14" s="71"/>
      <c r="Q14" s="71"/>
      <c r="R14" s="28"/>
      <c r="S14" s="29"/>
      <c r="T14" s="28"/>
    </row>
    <row r="15" ht="23.45" customHeight="1" spans="1:20">
      <c r="A15" s="89" t="s">
        <v>77</v>
      </c>
      <c r="B15" s="89" t="s">
        <v>78</v>
      </c>
      <c r="C15" s="89" t="s">
        <v>75</v>
      </c>
      <c r="D15" s="90" t="s">
        <v>66</v>
      </c>
      <c r="E15" s="90" t="s">
        <v>80</v>
      </c>
      <c r="F15" s="71">
        <f t="shared" si="0"/>
        <v>1.95</v>
      </c>
      <c r="G15" s="71"/>
      <c r="H15" s="71">
        <v>1.95</v>
      </c>
      <c r="I15" s="71"/>
      <c r="J15" s="28"/>
      <c r="K15" s="29"/>
      <c r="L15" s="71"/>
      <c r="M15" s="28"/>
      <c r="N15" s="29"/>
      <c r="O15" s="71"/>
      <c r="P15" s="71"/>
      <c r="Q15" s="71"/>
      <c r="R15" s="28"/>
      <c r="S15" s="29"/>
      <c r="T15" s="28"/>
    </row>
    <row r="16" ht="23.45" customHeight="1" spans="1:20">
      <c r="A16" s="89" t="s">
        <v>81</v>
      </c>
      <c r="B16" s="89" t="s">
        <v>65</v>
      </c>
      <c r="C16" s="89" t="s">
        <v>62</v>
      </c>
      <c r="D16" s="90" t="s">
        <v>66</v>
      </c>
      <c r="E16" s="90" t="s">
        <v>82</v>
      </c>
      <c r="F16" s="71">
        <f t="shared" si="0"/>
        <v>9.17</v>
      </c>
      <c r="G16" s="71"/>
      <c r="H16" s="71">
        <v>9.17</v>
      </c>
      <c r="I16" s="71"/>
      <c r="J16" s="28"/>
      <c r="K16" s="29"/>
      <c r="L16" s="71"/>
      <c r="M16" s="28"/>
      <c r="N16" s="29"/>
      <c r="O16" s="71"/>
      <c r="P16" s="71"/>
      <c r="Q16" s="71"/>
      <c r="R16" s="28"/>
      <c r="S16" s="29"/>
      <c r="T16" s="28"/>
    </row>
    <row r="17" ht="23.45" customHeight="1" spans="1:20">
      <c r="A17" s="27"/>
      <c r="B17" s="27"/>
      <c r="C17" s="27"/>
      <c r="D17" s="27"/>
      <c r="E17" s="27"/>
      <c r="F17" s="71"/>
      <c r="G17" s="71"/>
      <c r="H17" s="71"/>
      <c r="I17" s="71"/>
      <c r="J17" s="28"/>
      <c r="K17" s="29"/>
      <c r="L17" s="71"/>
      <c r="M17" s="28"/>
      <c r="N17" s="29"/>
      <c r="O17" s="71"/>
      <c r="P17" s="71"/>
      <c r="Q17" s="71"/>
      <c r="R17" s="28"/>
      <c r="S17" s="29"/>
      <c r="T17" s="28"/>
    </row>
    <row r="18" ht="23.45" customHeight="1" spans="1:20">
      <c r="A18" s="27"/>
      <c r="B18" s="27"/>
      <c r="C18" s="27"/>
      <c r="D18" s="27"/>
      <c r="E18" s="27"/>
      <c r="F18" s="71"/>
      <c r="G18" s="71"/>
      <c r="H18" s="71"/>
      <c r="I18" s="71"/>
      <c r="J18" s="28"/>
      <c r="K18" s="29"/>
      <c r="L18" s="71"/>
      <c r="M18" s="28"/>
      <c r="N18" s="29"/>
      <c r="O18" s="71"/>
      <c r="P18" s="71"/>
      <c r="Q18" s="71"/>
      <c r="R18" s="28"/>
      <c r="S18" s="29"/>
      <c r="T18" s="28"/>
    </row>
    <row r="19" ht="23.45" customHeight="1" spans="1:20">
      <c r="A19" s="27"/>
      <c r="B19" s="27"/>
      <c r="C19" s="27"/>
      <c r="D19" s="27"/>
      <c r="E19" s="27"/>
      <c r="F19" s="71"/>
      <c r="G19" s="71"/>
      <c r="H19" s="71"/>
      <c r="I19" s="71"/>
      <c r="J19" s="28"/>
      <c r="K19" s="29"/>
      <c r="L19" s="71"/>
      <c r="M19" s="28"/>
      <c r="N19" s="29"/>
      <c r="O19" s="71"/>
      <c r="P19" s="71"/>
      <c r="Q19" s="71"/>
      <c r="R19" s="28"/>
      <c r="S19" s="29"/>
      <c r="T19" s="28"/>
    </row>
    <row r="20" ht="23.45" customHeight="1" spans="1:20">
      <c r="A20" s="27"/>
      <c r="B20" s="27"/>
      <c r="C20" s="27"/>
      <c r="D20" s="27"/>
      <c r="E20" s="27"/>
      <c r="F20" s="71"/>
      <c r="G20" s="71"/>
      <c r="H20" s="71"/>
      <c r="I20" s="71"/>
      <c r="J20" s="28"/>
      <c r="K20" s="29"/>
      <c r="L20" s="71"/>
      <c r="M20" s="28"/>
      <c r="N20" s="29"/>
      <c r="O20" s="71"/>
      <c r="P20" s="71"/>
      <c r="Q20" s="71"/>
      <c r="R20" s="28"/>
      <c r="S20" s="29"/>
      <c r="T20" s="28"/>
    </row>
    <row r="21" ht="23.45" customHeight="1" spans="1:20">
      <c r="A21" s="27"/>
      <c r="B21" s="27"/>
      <c r="C21" s="27"/>
      <c r="D21" s="27"/>
      <c r="E21" s="27"/>
      <c r="F21" s="71"/>
      <c r="G21" s="71"/>
      <c r="H21" s="71"/>
      <c r="I21" s="71"/>
      <c r="J21" s="28"/>
      <c r="K21" s="29"/>
      <c r="L21" s="71"/>
      <c r="M21" s="28"/>
      <c r="N21" s="29"/>
      <c r="O21" s="71"/>
      <c r="P21" s="71"/>
      <c r="Q21" s="71"/>
      <c r="R21" s="28"/>
      <c r="S21" s="29"/>
      <c r="T21" s="28"/>
    </row>
    <row r="22" ht="23.45" customHeight="1" spans="1:20">
      <c r="A22" s="27"/>
      <c r="B22" s="27"/>
      <c r="C22" s="27"/>
      <c r="D22" s="27"/>
      <c r="E22" s="27"/>
      <c r="F22" s="71"/>
      <c r="G22" s="71"/>
      <c r="H22" s="71"/>
      <c r="I22" s="71"/>
      <c r="J22" s="28"/>
      <c r="K22" s="29"/>
      <c r="L22" s="71"/>
      <c r="M22" s="28"/>
      <c r="N22" s="29"/>
      <c r="O22" s="71"/>
      <c r="P22" s="71"/>
      <c r="Q22" s="71"/>
      <c r="R22" s="28"/>
      <c r="S22" s="29"/>
      <c r="T22" s="28"/>
    </row>
    <row r="23" ht="23.45" customHeight="1" spans="1:20">
      <c r="A23" s="27"/>
      <c r="B23" s="27"/>
      <c r="C23" s="27"/>
      <c r="D23" s="27"/>
      <c r="E23" s="27"/>
      <c r="F23" s="71"/>
      <c r="G23" s="71"/>
      <c r="H23" s="71"/>
      <c r="I23" s="71"/>
      <c r="J23" s="28"/>
      <c r="K23" s="29"/>
      <c r="L23" s="71"/>
      <c r="M23" s="28"/>
      <c r="N23" s="29"/>
      <c r="O23" s="71"/>
      <c r="P23" s="71"/>
      <c r="Q23" s="71"/>
      <c r="R23" s="28"/>
      <c r="S23" s="29"/>
      <c r="T23" s="28"/>
    </row>
    <row r="24" ht="23.45" customHeight="1" spans="1:20">
      <c r="A24" s="27"/>
      <c r="B24" s="27"/>
      <c r="C24" s="27"/>
      <c r="D24" s="27"/>
      <c r="E24" s="27"/>
      <c r="F24" s="71"/>
      <c r="G24" s="71"/>
      <c r="H24" s="71"/>
      <c r="I24" s="71"/>
      <c r="J24" s="28"/>
      <c r="K24" s="29"/>
      <c r="L24" s="71"/>
      <c r="M24" s="28"/>
      <c r="N24" s="29"/>
      <c r="O24" s="71"/>
      <c r="P24" s="71"/>
      <c r="Q24" s="71"/>
      <c r="R24" s="28"/>
      <c r="S24" s="29"/>
      <c r="T24" s="28"/>
    </row>
  </sheetData>
  <mergeCells count="20">
    <mergeCell ref="A1:D1"/>
    <mergeCell ref="A3:T3"/>
    <mergeCell ref="K5:L5"/>
    <mergeCell ref="D6:D7"/>
    <mergeCell ref="E6:E7"/>
    <mergeCell ref="F5:F7"/>
    <mergeCell ref="G5:G7"/>
    <mergeCell ref="H5:H7"/>
    <mergeCell ref="I5:I7"/>
    <mergeCell ref="J5:J7"/>
    <mergeCell ref="K6:K7"/>
    <mergeCell ref="L6:L7"/>
    <mergeCell ref="M5:M7"/>
    <mergeCell ref="N6:N7"/>
    <mergeCell ref="O6:O7"/>
    <mergeCell ref="P6:P7"/>
    <mergeCell ref="Q6:Q7"/>
    <mergeCell ref="R6:R7"/>
    <mergeCell ref="S5:S7"/>
    <mergeCell ref="T5:T7"/>
  </mergeCells>
  <pageMargins left="0.75" right="0.75" top="1" bottom="1" header="0.5" footer="0.5"/>
  <pageSetup paperSize="9" scale="66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workbookViewId="0">
      <selection activeCell="F11" sqref="F11:F14"/>
    </sheetView>
  </sheetViews>
  <sheetFormatPr defaultColWidth="6.875" defaultRowHeight="12.75" customHeight="1"/>
  <cols>
    <col min="1" max="3" width="4.75" style="1" customWidth="1"/>
    <col min="4" max="4" width="9.125" style="1" customWidth="1"/>
    <col min="5" max="5" width="40.25" style="1" customWidth="1"/>
    <col min="6" max="10" width="12.75" style="1" customWidth="1"/>
    <col min="11" max="12" width="8" style="1" customWidth="1"/>
    <col min="13" max="16384" width="6.875" style="1"/>
  </cols>
  <sheetData>
    <row r="1" ht="24.6" customHeight="1" spans="1:4">
      <c r="A1" s="164"/>
      <c r="B1" s="164"/>
      <c r="C1" s="164"/>
      <c r="D1" s="164"/>
    </row>
    <row r="2" ht="20.1" customHeight="1" spans="1:10">
      <c r="A2" s="42"/>
      <c r="B2" s="165"/>
      <c r="C2" s="165"/>
      <c r="D2" s="165"/>
      <c r="E2" s="165"/>
      <c r="F2" s="165"/>
      <c r="G2" s="165"/>
      <c r="H2" s="165"/>
      <c r="I2" s="165"/>
      <c r="J2" s="171" t="s">
        <v>83</v>
      </c>
    </row>
    <row r="3" ht="20.1" customHeight="1" spans="1:10">
      <c r="A3" s="6" t="s">
        <v>84</v>
      </c>
      <c r="B3" s="6"/>
      <c r="C3" s="6"/>
      <c r="D3" s="6"/>
      <c r="E3" s="6"/>
      <c r="F3" s="6"/>
      <c r="G3" s="6"/>
      <c r="H3" s="6"/>
      <c r="I3" s="6"/>
      <c r="J3" s="6"/>
    </row>
    <row r="4" ht="20.1" customHeight="1" spans="1:12">
      <c r="A4" s="138"/>
      <c r="B4" s="138"/>
      <c r="C4" s="138"/>
      <c r="D4" s="138"/>
      <c r="E4" s="138"/>
      <c r="F4" s="166"/>
      <c r="G4" s="166"/>
      <c r="H4" s="166"/>
      <c r="I4" s="166"/>
      <c r="J4" s="9" t="s">
        <v>5</v>
      </c>
      <c r="K4" s="34"/>
      <c r="L4" s="34"/>
    </row>
    <row r="5" ht="20.1" customHeight="1" spans="1:12">
      <c r="A5" s="139" t="s">
        <v>36</v>
      </c>
      <c r="B5" s="139"/>
      <c r="C5" s="139"/>
      <c r="D5" s="139"/>
      <c r="E5" s="139"/>
      <c r="F5" s="167" t="s">
        <v>37</v>
      </c>
      <c r="G5" s="167" t="s">
        <v>85</v>
      </c>
      <c r="H5" s="168" t="s">
        <v>86</v>
      </c>
      <c r="I5" s="168" t="s">
        <v>87</v>
      </c>
      <c r="J5" s="168" t="s">
        <v>88</v>
      </c>
      <c r="K5" s="34"/>
      <c r="L5" s="34"/>
    </row>
    <row r="6" ht="20.1" customHeight="1" spans="1:12">
      <c r="A6" s="139" t="s">
        <v>47</v>
      </c>
      <c r="B6" s="139"/>
      <c r="C6" s="139"/>
      <c r="D6" s="168" t="s">
        <v>48</v>
      </c>
      <c r="E6" s="168" t="s">
        <v>89</v>
      </c>
      <c r="F6" s="167"/>
      <c r="G6" s="167"/>
      <c r="H6" s="168"/>
      <c r="I6" s="168"/>
      <c r="J6" s="168"/>
      <c r="K6" s="34"/>
      <c r="L6" s="34"/>
    </row>
    <row r="7" ht="20.25" customHeight="1" spans="1:12">
      <c r="A7" s="169" t="s">
        <v>57</v>
      </c>
      <c r="B7" s="169" t="s">
        <v>58</v>
      </c>
      <c r="C7" s="140" t="s">
        <v>59</v>
      </c>
      <c r="D7" s="168"/>
      <c r="E7" s="168"/>
      <c r="F7" s="167"/>
      <c r="G7" s="167"/>
      <c r="H7" s="168"/>
      <c r="I7" s="168"/>
      <c r="J7" s="168"/>
      <c r="K7" s="34"/>
      <c r="L7" s="34"/>
    </row>
    <row r="8" ht="20.45" customHeight="1" spans="1:10">
      <c r="A8" s="89" t="s">
        <v>60</v>
      </c>
      <c r="B8" s="91" t="s">
        <v>61</v>
      </c>
      <c r="C8" s="89" t="s">
        <v>62</v>
      </c>
      <c r="D8" s="69" t="s">
        <v>63</v>
      </c>
      <c r="E8" s="90" t="s">
        <v>64</v>
      </c>
      <c r="F8" s="170">
        <f>G8+H8</f>
        <v>79.71</v>
      </c>
      <c r="G8" s="71">
        <v>79.71</v>
      </c>
      <c r="H8" s="111"/>
      <c r="I8" s="111"/>
      <c r="J8" s="111"/>
    </row>
    <row r="9" ht="20.45" customHeight="1" spans="1:10">
      <c r="A9" s="89" t="s">
        <v>60</v>
      </c>
      <c r="B9" s="91" t="s">
        <v>61</v>
      </c>
      <c r="C9" s="89" t="s">
        <v>65</v>
      </c>
      <c r="D9" s="69" t="s">
        <v>66</v>
      </c>
      <c r="E9" s="90" t="s">
        <v>67</v>
      </c>
      <c r="F9" s="170">
        <f t="shared" ref="F9:F16" si="0">G9+H9</f>
        <v>8</v>
      </c>
      <c r="G9" s="71"/>
      <c r="H9" s="71">
        <v>8</v>
      </c>
      <c r="I9" s="111"/>
      <c r="J9" s="111"/>
    </row>
    <row r="10" ht="20.45" customHeight="1" spans="1:10">
      <c r="A10" s="89" t="s">
        <v>68</v>
      </c>
      <c r="B10" s="89" t="s">
        <v>69</v>
      </c>
      <c r="C10" s="89" t="s">
        <v>70</v>
      </c>
      <c r="D10" s="69" t="s">
        <v>66</v>
      </c>
      <c r="E10" s="90" t="s">
        <v>71</v>
      </c>
      <c r="F10" s="170">
        <f t="shared" si="0"/>
        <v>0.48</v>
      </c>
      <c r="G10" s="71">
        <v>0.48</v>
      </c>
      <c r="H10" s="111"/>
      <c r="I10" s="111"/>
      <c r="J10" s="111"/>
    </row>
    <row r="11" ht="20.45" customHeight="1" spans="1:10">
      <c r="A11" s="89" t="s">
        <v>68</v>
      </c>
      <c r="B11" s="89" t="s">
        <v>69</v>
      </c>
      <c r="C11" s="89" t="s">
        <v>69</v>
      </c>
      <c r="D11" s="69" t="s">
        <v>63</v>
      </c>
      <c r="E11" s="90" t="s">
        <v>72</v>
      </c>
      <c r="F11" s="170">
        <f t="shared" si="0"/>
        <v>10.8</v>
      </c>
      <c r="G11" s="71">
        <v>10.8</v>
      </c>
      <c r="H11" s="111"/>
      <c r="I11" s="111"/>
      <c r="J11" s="111"/>
    </row>
    <row r="12" ht="20.45" customHeight="1" spans="1:10">
      <c r="A12" s="89" t="s">
        <v>68</v>
      </c>
      <c r="B12" s="89" t="s">
        <v>69</v>
      </c>
      <c r="C12" s="89" t="s">
        <v>73</v>
      </c>
      <c r="D12" s="69" t="s">
        <v>66</v>
      </c>
      <c r="E12" s="90" t="s">
        <v>74</v>
      </c>
      <c r="F12" s="170">
        <f t="shared" si="0"/>
        <v>4.32</v>
      </c>
      <c r="G12" s="71">
        <v>4.32</v>
      </c>
      <c r="H12" s="111"/>
      <c r="I12" s="111"/>
      <c r="J12" s="111"/>
    </row>
    <row r="13" ht="20.45" customHeight="1" spans="1:10">
      <c r="A13" s="89" t="s">
        <v>68</v>
      </c>
      <c r="B13" s="89" t="s">
        <v>75</v>
      </c>
      <c r="C13" s="89" t="s">
        <v>62</v>
      </c>
      <c r="D13" s="69" t="s">
        <v>66</v>
      </c>
      <c r="E13" s="90" t="s">
        <v>76</v>
      </c>
      <c r="F13" s="170">
        <f t="shared" si="0"/>
        <v>0.13</v>
      </c>
      <c r="G13" s="71">
        <v>0.13</v>
      </c>
      <c r="H13" s="111"/>
      <c r="I13" s="111"/>
      <c r="J13" s="111"/>
    </row>
    <row r="14" ht="20.45" customHeight="1" spans="1:10">
      <c r="A14" s="89" t="s">
        <v>77</v>
      </c>
      <c r="B14" s="89" t="s">
        <v>78</v>
      </c>
      <c r="C14" s="89" t="s">
        <v>62</v>
      </c>
      <c r="D14" s="69" t="s">
        <v>63</v>
      </c>
      <c r="E14" s="90" t="s">
        <v>79</v>
      </c>
      <c r="F14" s="170">
        <f t="shared" si="0"/>
        <v>3.78</v>
      </c>
      <c r="G14" s="71">
        <v>3.78</v>
      </c>
      <c r="H14" s="111"/>
      <c r="I14" s="111"/>
      <c r="J14" s="111"/>
    </row>
    <row r="15" ht="20.45" customHeight="1" spans="1:10">
      <c r="A15" s="89" t="s">
        <v>77</v>
      </c>
      <c r="B15" s="89" t="s">
        <v>78</v>
      </c>
      <c r="C15" s="89" t="s">
        <v>75</v>
      </c>
      <c r="D15" s="69" t="s">
        <v>66</v>
      </c>
      <c r="E15" s="90" t="s">
        <v>80</v>
      </c>
      <c r="F15" s="170">
        <f t="shared" si="0"/>
        <v>1.95</v>
      </c>
      <c r="G15" s="71">
        <v>1.95</v>
      </c>
      <c r="H15" s="111"/>
      <c r="I15" s="111"/>
      <c r="J15" s="111"/>
    </row>
    <row r="16" ht="20.45" customHeight="1" spans="1:10">
      <c r="A16" s="89" t="s">
        <v>81</v>
      </c>
      <c r="B16" s="89" t="s">
        <v>65</v>
      </c>
      <c r="C16" s="89" t="s">
        <v>62</v>
      </c>
      <c r="D16" s="69" t="s">
        <v>66</v>
      </c>
      <c r="E16" s="90" t="s">
        <v>82</v>
      </c>
      <c r="F16" s="170">
        <f t="shared" si="0"/>
        <v>9.17</v>
      </c>
      <c r="G16" s="71">
        <v>9.17</v>
      </c>
      <c r="H16" s="111"/>
      <c r="I16" s="111"/>
      <c r="J16" s="111"/>
    </row>
    <row r="17" ht="20.45" customHeight="1" spans="1:10">
      <c r="A17" s="111"/>
      <c r="B17" s="111"/>
      <c r="C17" s="111"/>
      <c r="D17" s="111"/>
      <c r="E17" s="111"/>
      <c r="F17" s="111"/>
      <c r="G17" s="111"/>
      <c r="H17" s="111"/>
      <c r="I17" s="111"/>
      <c r="J17" s="111"/>
    </row>
    <row r="18" ht="20.45" customHeight="1" spans="1:10">
      <c r="A18" s="111"/>
      <c r="B18" s="111"/>
      <c r="C18" s="111"/>
      <c r="D18" s="111"/>
      <c r="E18" s="111"/>
      <c r="F18" s="111"/>
      <c r="G18" s="111"/>
      <c r="H18" s="111"/>
      <c r="I18" s="111"/>
      <c r="J18" s="111"/>
    </row>
    <row r="19" ht="20.45" customHeight="1" spans="1:10">
      <c r="A19" s="111"/>
      <c r="B19" s="111"/>
      <c r="C19" s="111"/>
      <c r="D19" s="111"/>
      <c r="E19" s="111"/>
      <c r="F19" s="111"/>
      <c r="G19" s="111"/>
      <c r="H19" s="111"/>
      <c r="I19" s="111"/>
      <c r="J19" s="111"/>
    </row>
    <row r="20" ht="20.45" customHeight="1" spans="1:10">
      <c r="A20" s="111"/>
      <c r="B20" s="111"/>
      <c r="C20" s="111"/>
      <c r="D20" s="111"/>
      <c r="E20" s="111"/>
      <c r="F20" s="111"/>
      <c r="G20" s="111"/>
      <c r="H20" s="111"/>
      <c r="I20" s="111"/>
      <c r="J20" s="111"/>
    </row>
    <row r="21" ht="20.45" customHeight="1" spans="1:10">
      <c r="A21" s="111"/>
      <c r="B21" s="111"/>
      <c r="C21" s="111"/>
      <c r="D21" s="111"/>
      <c r="E21" s="111"/>
      <c r="F21" s="111"/>
      <c r="G21" s="111"/>
      <c r="H21" s="111"/>
      <c r="I21" s="111"/>
      <c r="J21" s="111"/>
    </row>
    <row r="22" ht="20.45" customHeight="1" spans="1:10">
      <c r="A22" s="111"/>
      <c r="B22" s="111"/>
      <c r="C22" s="111"/>
      <c r="D22" s="111"/>
      <c r="E22" s="111"/>
      <c r="F22" s="111"/>
      <c r="G22" s="111"/>
      <c r="H22" s="111"/>
      <c r="I22" s="111"/>
      <c r="J22" s="111"/>
    </row>
  </sheetData>
  <mergeCells count="9">
    <mergeCell ref="A1:D1"/>
    <mergeCell ref="A3:J3"/>
    <mergeCell ref="D6:D7"/>
    <mergeCell ref="E6:E7"/>
    <mergeCell ref="F5:F7"/>
    <mergeCell ref="G5:G7"/>
    <mergeCell ref="H5:H7"/>
    <mergeCell ref="I5:I7"/>
    <mergeCell ref="J5:J7"/>
  </mergeCells>
  <pageMargins left="0.75" right="0.75" top="1" bottom="1" header="0.5" footer="0.5"/>
  <pageSetup paperSize="9" scale="94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21"/>
  <sheetViews>
    <sheetView topLeftCell="A13" workbookViewId="0">
      <selection activeCell="A24" sqref="A24"/>
    </sheetView>
  </sheetViews>
  <sheetFormatPr defaultColWidth="6.875" defaultRowHeight="20.25" customHeight="1"/>
  <cols>
    <col min="1" max="1" width="40.125" style="1" customWidth="1"/>
    <col min="2" max="2" width="18.625" style="1" customWidth="1"/>
    <col min="3" max="3" width="31" style="1" customWidth="1"/>
    <col min="4" max="8" width="12.25" style="1" customWidth="1"/>
    <col min="9" max="34" width="6.5" style="1" customWidth="1"/>
    <col min="35" max="35" width="6.25" style="1" customWidth="1"/>
    <col min="36" max="38" width="6.875" style="1" customWidth="1"/>
    <col min="39" max="41" width="6.25" style="1" customWidth="1"/>
    <col min="42" max="253" width="8" style="1" customWidth="1"/>
    <col min="254" max="16384" width="6.875" style="1"/>
  </cols>
  <sheetData>
    <row r="1" customHeight="1" spans="1:1">
      <c r="A1" s="68"/>
    </row>
    <row r="2" customHeight="1" spans="1:34">
      <c r="A2" s="137"/>
      <c r="B2" s="137"/>
      <c r="C2" s="137"/>
      <c r="D2" s="137"/>
      <c r="E2" s="137"/>
      <c r="F2" s="137"/>
      <c r="G2" s="137"/>
      <c r="H2" s="44" t="s">
        <v>90</v>
      </c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</row>
    <row r="3" customHeight="1" spans="1:34">
      <c r="A3" s="6" t="s">
        <v>91</v>
      </c>
      <c r="B3" s="6"/>
      <c r="C3" s="6"/>
      <c r="D3" s="6"/>
      <c r="E3" s="6"/>
      <c r="F3" s="6"/>
      <c r="G3" s="6"/>
      <c r="H3" s="6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</row>
    <row r="4" customHeight="1" spans="1:34">
      <c r="A4" s="138"/>
      <c r="B4" s="138"/>
      <c r="C4" s="42"/>
      <c r="D4" s="42"/>
      <c r="E4" s="42"/>
      <c r="F4" s="42"/>
      <c r="G4" s="42"/>
      <c r="H4" s="9" t="s">
        <v>5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</row>
    <row r="5" customHeight="1" spans="1:34">
      <c r="A5" s="139" t="s">
        <v>6</v>
      </c>
      <c r="B5" s="139"/>
      <c r="C5" s="139" t="s">
        <v>7</v>
      </c>
      <c r="D5" s="139"/>
      <c r="E5" s="139"/>
      <c r="F5" s="139"/>
      <c r="G5" s="139"/>
      <c r="H5" s="139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</row>
    <row r="6" s="119" customFormat="1" ht="37.5" customHeight="1" spans="1:34">
      <c r="A6" s="140" t="s">
        <v>8</v>
      </c>
      <c r="B6" s="141" t="s">
        <v>9</v>
      </c>
      <c r="C6" s="140" t="s">
        <v>8</v>
      </c>
      <c r="D6" s="140" t="s">
        <v>37</v>
      </c>
      <c r="E6" s="141" t="s">
        <v>92</v>
      </c>
      <c r="F6" s="142" t="s">
        <v>93</v>
      </c>
      <c r="G6" s="140" t="s">
        <v>94</v>
      </c>
      <c r="H6" s="142" t="s">
        <v>95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</row>
    <row r="7" ht="25.15" customHeight="1" spans="1:34">
      <c r="A7" s="143" t="s">
        <v>96</v>
      </c>
      <c r="B7" s="144">
        <v>118.34</v>
      </c>
      <c r="C7" s="145" t="s">
        <v>97</v>
      </c>
      <c r="D7" s="144">
        <f>E7</f>
        <v>118.34</v>
      </c>
      <c r="E7" s="144">
        <v>118.34</v>
      </c>
      <c r="F7" s="144"/>
      <c r="G7" s="144"/>
      <c r="H7" s="144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</row>
    <row r="8" ht="25.15" customHeight="1" spans="1:34">
      <c r="A8" s="143" t="s">
        <v>98</v>
      </c>
      <c r="B8" s="144">
        <v>118.34</v>
      </c>
      <c r="C8" s="145" t="s">
        <v>99</v>
      </c>
      <c r="D8" s="144">
        <f t="shared" ref="D8:D17" si="0">E8</f>
        <v>87.71</v>
      </c>
      <c r="E8" s="146">
        <v>87.71</v>
      </c>
      <c r="F8" s="146"/>
      <c r="G8" s="146"/>
      <c r="H8" s="144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</row>
    <row r="9" ht="25.15" customHeight="1" spans="1:34">
      <c r="A9" s="143" t="s">
        <v>100</v>
      </c>
      <c r="B9" s="144"/>
      <c r="C9" s="145" t="s">
        <v>101</v>
      </c>
      <c r="D9" s="144"/>
      <c r="E9" s="146"/>
      <c r="F9" s="146"/>
      <c r="G9" s="146"/>
      <c r="H9" s="144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</row>
    <row r="10" ht="25.15" customHeight="1" spans="1:34">
      <c r="A10" s="143" t="s">
        <v>102</v>
      </c>
      <c r="B10" s="147"/>
      <c r="C10" s="145" t="s">
        <v>103</v>
      </c>
      <c r="D10" s="144"/>
      <c r="E10" s="146"/>
      <c r="F10" s="146"/>
      <c r="G10" s="146"/>
      <c r="H10" s="144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</row>
    <row r="11" ht="25.15" customHeight="1" spans="1:34">
      <c r="A11" s="143" t="s">
        <v>104</v>
      </c>
      <c r="B11" s="148"/>
      <c r="C11" s="145" t="s">
        <v>105</v>
      </c>
      <c r="D11" s="144"/>
      <c r="E11" s="146"/>
      <c r="F11" s="146"/>
      <c r="G11" s="146"/>
      <c r="H11" s="144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</row>
    <row r="12" ht="25.15" customHeight="1" spans="1:34">
      <c r="A12" s="143" t="s">
        <v>98</v>
      </c>
      <c r="B12" s="144"/>
      <c r="C12" s="145" t="s">
        <v>106</v>
      </c>
      <c r="D12" s="144"/>
      <c r="E12" s="146"/>
      <c r="F12" s="146"/>
      <c r="G12" s="146"/>
      <c r="H12" s="144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</row>
    <row r="13" ht="25.15" customHeight="1" spans="1:34">
      <c r="A13" s="143" t="s">
        <v>100</v>
      </c>
      <c r="B13" s="144"/>
      <c r="C13" s="145" t="s">
        <v>107</v>
      </c>
      <c r="D13" s="144"/>
      <c r="E13" s="146"/>
      <c r="F13" s="146"/>
      <c r="G13" s="146"/>
      <c r="H13" s="144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</row>
    <row r="14" ht="25.15" customHeight="1" spans="1:34">
      <c r="A14" s="143" t="s">
        <v>102</v>
      </c>
      <c r="B14" s="144"/>
      <c r="C14" s="145" t="s">
        <v>108</v>
      </c>
      <c r="D14" s="144"/>
      <c r="E14" s="146"/>
      <c r="F14" s="146"/>
      <c r="G14" s="146"/>
      <c r="H14" s="144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</row>
    <row r="15" ht="25.15" customHeight="1" spans="1:34">
      <c r="A15" s="143" t="s">
        <v>109</v>
      </c>
      <c r="B15" s="147"/>
      <c r="C15" s="145" t="s">
        <v>110</v>
      </c>
      <c r="D15" s="144">
        <f t="shared" si="0"/>
        <v>15.73</v>
      </c>
      <c r="E15" s="146">
        <v>15.73</v>
      </c>
      <c r="F15" s="146"/>
      <c r="G15" s="146"/>
      <c r="H15" s="144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</row>
    <row r="16" ht="25.15" customHeight="1" spans="1:34">
      <c r="A16" s="149"/>
      <c r="B16" s="150"/>
      <c r="C16" s="151" t="s">
        <v>111</v>
      </c>
      <c r="D16" s="144">
        <f t="shared" si="0"/>
        <v>5.73</v>
      </c>
      <c r="E16" s="147">
        <v>5.73</v>
      </c>
      <c r="F16" s="147"/>
      <c r="G16" s="147"/>
      <c r="H16" s="147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</row>
    <row r="17" ht="25.15" customHeight="1" spans="1:34">
      <c r="A17" s="152"/>
      <c r="B17" s="153"/>
      <c r="C17" s="151" t="s">
        <v>112</v>
      </c>
      <c r="D17" s="144">
        <f t="shared" si="0"/>
        <v>9.17</v>
      </c>
      <c r="E17" s="153">
        <v>9.17</v>
      </c>
      <c r="F17" s="153"/>
      <c r="G17" s="153"/>
      <c r="H17" s="153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</row>
    <row r="18" ht="25.15" customHeight="1" spans="1:34">
      <c r="A18" s="154"/>
      <c r="B18" s="147"/>
      <c r="C18" s="154" t="s">
        <v>113</v>
      </c>
      <c r="D18" s="155"/>
      <c r="E18" s="156"/>
      <c r="F18" s="156"/>
      <c r="G18" s="156"/>
      <c r="H18" s="147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</row>
    <row r="19" ht="25.15" customHeight="1" spans="1:34">
      <c r="A19" s="154"/>
      <c r="B19" s="157"/>
      <c r="C19" s="154"/>
      <c r="D19" s="153"/>
      <c r="E19" s="158"/>
      <c r="F19" s="158"/>
      <c r="G19" s="158"/>
      <c r="H19" s="158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</row>
    <row r="20" customHeight="1" spans="1:34">
      <c r="A20" s="152" t="s">
        <v>32</v>
      </c>
      <c r="B20" s="157">
        <v>298.14</v>
      </c>
      <c r="C20" s="152" t="s">
        <v>33</v>
      </c>
      <c r="D20" s="155">
        <v>118.34</v>
      </c>
      <c r="E20" s="153">
        <v>118.34</v>
      </c>
      <c r="F20" s="153"/>
      <c r="G20" s="153"/>
      <c r="H20" s="153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</row>
    <row r="21" customHeight="1" spans="1:34">
      <c r="A21" s="159"/>
      <c r="B21" s="160"/>
      <c r="C21" s="161"/>
      <c r="D21" s="161"/>
      <c r="E21" s="161"/>
      <c r="F21" s="161"/>
      <c r="G21" s="161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</row>
  </sheetData>
  <mergeCells count="1">
    <mergeCell ref="A3:H3"/>
  </mergeCells>
  <pageMargins left="0.75" right="0.75" top="1" bottom="1" header="0.5" footer="0.5"/>
  <pageSetup paperSize="9" scale="8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25"/>
  <sheetViews>
    <sheetView showZeros="0" workbookViewId="0">
      <selection activeCell="E24" sqref="E24"/>
    </sheetView>
  </sheetViews>
  <sheetFormatPr defaultColWidth="6.875" defaultRowHeight="20.25" customHeight="1"/>
  <cols>
    <col min="1" max="1" width="3.5" style="1" customWidth="1"/>
    <col min="2" max="2" width="3.625" style="1" customWidth="1"/>
    <col min="3" max="3" width="5.75" style="1" customWidth="1"/>
    <col min="4" max="4" width="17.875" style="1" customWidth="1"/>
    <col min="5" max="5" width="12.25" style="1" customWidth="1"/>
    <col min="6" max="6" width="9" style="1" customWidth="1"/>
    <col min="7" max="7" width="8.75" style="1" customWidth="1"/>
    <col min="8" max="8" width="10.875" style="1" customWidth="1"/>
    <col min="9" max="9" width="8.75" style="1" customWidth="1"/>
    <col min="10" max="15" width="6.5" style="1" customWidth="1"/>
    <col min="16" max="16" width="6" style="1" customWidth="1"/>
    <col min="17" max="24" width="6.5" style="1" customWidth="1"/>
    <col min="25" max="25" width="5.75" style="1" customWidth="1"/>
    <col min="26" max="28" width="6.875" style="1" customWidth="1"/>
    <col min="29" max="30" width="6.25" style="1" customWidth="1"/>
    <col min="31" max="31" width="5.875" style="1" customWidth="1"/>
    <col min="32" max="243" width="8" style="1" customWidth="1"/>
    <col min="244" max="16384" width="6.875" style="1"/>
  </cols>
  <sheetData>
    <row r="1" customHeight="1" spans="1:3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E1" s="5" t="s">
        <v>114</v>
      </c>
    </row>
    <row r="2" customHeight="1" spans="1:31">
      <c r="A2" s="79" t="s">
        <v>115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</row>
    <row r="3" customHeight="1" spans="1:31">
      <c r="A3" s="7"/>
      <c r="B3" s="7"/>
      <c r="C3" s="7"/>
      <c r="D3" s="7"/>
      <c r="E3" s="96"/>
      <c r="F3" s="96"/>
      <c r="G3" s="96"/>
      <c r="H3" s="96"/>
      <c r="I3" s="96"/>
      <c r="J3" s="96"/>
      <c r="K3" s="96"/>
      <c r="L3" s="96"/>
      <c r="M3" s="96"/>
      <c r="N3" s="96"/>
      <c r="P3" s="132"/>
      <c r="Q3" s="132"/>
      <c r="R3" s="132"/>
      <c r="S3" s="132"/>
      <c r="T3" s="132"/>
      <c r="U3" s="132"/>
      <c r="V3" s="132"/>
      <c r="W3" s="132"/>
      <c r="X3" s="132"/>
      <c r="Y3" s="136"/>
      <c r="Z3" s="136"/>
      <c r="AA3" s="136"/>
      <c r="AB3" s="136"/>
      <c r="AE3" s="9" t="s">
        <v>5</v>
      </c>
    </row>
    <row r="4" customHeight="1" spans="1:31">
      <c r="A4" s="14" t="s">
        <v>36</v>
      </c>
      <c r="B4" s="14"/>
      <c r="C4" s="120"/>
      <c r="D4" s="121"/>
      <c r="E4" s="122" t="s">
        <v>116</v>
      </c>
      <c r="F4" s="123" t="s">
        <v>117</v>
      </c>
      <c r="G4" s="124"/>
      <c r="H4" s="124"/>
      <c r="I4" s="124"/>
      <c r="J4" s="124"/>
      <c r="K4" s="124"/>
      <c r="L4" s="124"/>
      <c r="M4" s="124"/>
      <c r="N4" s="124"/>
      <c r="O4" s="133"/>
      <c r="P4" s="134" t="s">
        <v>118</v>
      </c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</row>
    <row r="5" customHeight="1" spans="1:31">
      <c r="A5" s="125" t="s">
        <v>47</v>
      </c>
      <c r="B5" s="125"/>
      <c r="C5" s="18" t="s">
        <v>48</v>
      </c>
      <c r="D5" s="18" t="s">
        <v>89</v>
      </c>
      <c r="E5" s="122"/>
      <c r="F5" s="84" t="s">
        <v>37</v>
      </c>
      <c r="G5" s="126" t="s">
        <v>119</v>
      </c>
      <c r="H5" s="127"/>
      <c r="I5" s="127"/>
      <c r="J5" s="126" t="s">
        <v>120</v>
      </c>
      <c r="K5" s="127"/>
      <c r="L5" s="127"/>
      <c r="M5" s="126" t="s">
        <v>121</v>
      </c>
      <c r="N5" s="127"/>
      <c r="O5" s="135"/>
      <c r="P5" s="84" t="s">
        <v>37</v>
      </c>
      <c r="Q5" s="126" t="s">
        <v>119</v>
      </c>
      <c r="R5" s="127"/>
      <c r="S5" s="127"/>
      <c r="T5" s="126" t="s">
        <v>120</v>
      </c>
      <c r="U5" s="127"/>
      <c r="V5" s="127"/>
      <c r="W5" s="126" t="s">
        <v>121</v>
      </c>
      <c r="X5" s="127"/>
      <c r="Y5" s="127"/>
      <c r="Z5" s="126" t="s">
        <v>122</v>
      </c>
      <c r="AA5" s="127"/>
      <c r="AB5" s="127"/>
      <c r="AC5" s="126" t="s">
        <v>95</v>
      </c>
      <c r="AD5" s="127"/>
      <c r="AE5" s="127"/>
    </row>
    <row r="6" s="119" customFormat="1" ht="37.5" customHeight="1" spans="1:31">
      <c r="A6" s="25" t="s">
        <v>57</v>
      </c>
      <c r="B6" s="25" t="s">
        <v>58</v>
      </c>
      <c r="C6" s="24"/>
      <c r="D6" s="24"/>
      <c r="E6" s="128"/>
      <c r="F6" s="87"/>
      <c r="G6" s="129" t="s">
        <v>52</v>
      </c>
      <c r="H6" s="130" t="s">
        <v>85</v>
      </c>
      <c r="I6" s="130" t="s">
        <v>86</v>
      </c>
      <c r="J6" s="129" t="s">
        <v>52</v>
      </c>
      <c r="K6" s="130" t="s">
        <v>85</v>
      </c>
      <c r="L6" s="130" t="s">
        <v>86</v>
      </c>
      <c r="M6" s="129" t="s">
        <v>52</v>
      </c>
      <c r="N6" s="130" t="s">
        <v>85</v>
      </c>
      <c r="O6" s="24" t="s">
        <v>86</v>
      </c>
      <c r="P6" s="87"/>
      <c r="Q6" s="129" t="s">
        <v>52</v>
      </c>
      <c r="R6" s="25" t="s">
        <v>85</v>
      </c>
      <c r="S6" s="25" t="s">
        <v>86</v>
      </c>
      <c r="T6" s="129" t="s">
        <v>52</v>
      </c>
      <c r="U6" s="25" t="s">
        <v>85</v>
      </c>
      <c r="V6" s="25" t="s">
        <v>86</v>
      </c>
      <c r="W6" s="129" t="s">
        <v>52</v>
      </c>
      <c r="X6" s="130" t="s">
        <v>85</v>
      </c>
      <c r="Y6" s="130" t="s">
        <v>86</v>
      </c>
      <c r="Z6" s="129" t="s">
        <v>52</v>
      </c>
      <c r="AA6" s="130" t="s">
        <v>85</v>
      </c>
      <c r="AB6" s="130" t="s">
        <v>86</v>
      </c>
      <c r="AC6" s="129" t="s">
        <v>52</v>
      </c>
      <c r="AD6" s="130" t="s">
        <v>85</v>
      </c>
      <c r="AE6" s="130" t="s">
        <v>86</v>
      </c>
    </row>
    <row r="7" ht="25.15" customHeight="1" spans="1:31">
      <c r="A7" s="27"/>
      <c r="B7" s="27"/>
      <c r="C7" s="27"/>
      <c r="D7" s="27" t="s">
        <v>37</v>
      </c>
      <c r="E7" s="71">
        <f>F7</f>
        <v>118.34</v>
      </c>
      <c r="F7" s="28">
        <f>G7</f>
        <v>118.34</v>
      </c>
      <c r="G7" s="28">
        <f>SUM(H7:I7)</f>
        <v>118.34</v>
      </c>
      <c r="H7" s="28">
        <f t="shared" ref="H7:I7" si="0">H8+H13+H17</f>
        <v>110.34</v>
      </c>
      <c r="I7" s="28">
        <f t="shared" si="0"/>
        <v>8</v>
      </c>
      <c r="J7" s="29"/>
      <c r="K7" s="71"/>
      <c r="L7" s="28"/>
      <c r="M7" s="29"/>
      <c r="N7" s="71"/>
      <c r="O7" s="28"/>
      <c r="P7" s="29"/>
      <c r="Q7" s="71"/>
      <c r="R7" s="71"/>
      <c r="S7" s="28"/>
      <c r="T7" s="29"/>
      <c r="U7" s="71"/>
      <c r="V7" s="28"/>
      <c r="W7" s="29"/>
      <c r="X7" s="71"/>
      <c r="Y7" s="28"/>
      <c r="Z7" s="29"/>
      <c r="AA7" s="71"/>
      <c r="AB7" s="28"/>
      <c r="AC7" s="29"/>
      <c r="AD7" s="71"/>
      <c r="AE7" s="28"/>
    </row>
    <row r="8" ht="25.15" customHeight="1" spans="1:31">
      <c r="A8" s="27" t="s">
        <v>123</v>
      </c>
      <c r="B8" s="27"/>
      <c r="C8" s="27"/>
      <c r="D8" s="27" t="s">
        <v>124</v>
      </c>
      <c r="E8" s="71">
        <f t="shared" ref="E8:F25" si="1">F8</f>
        <v>82.54</v>
      </c>
      <c r="F8" s="28">
        <f t="shared" si="1"/>
        <v>82.54</v>
      </c>
      <c r="G8" s="28">
        <f>SUM(G9:G12)</f>
        <v>82.54</v>
      </c>
      <c r="H8" s="28">
        <f>SUM(H9:H12)</f>
        <v>82.54</v>
      </c>
      <c r="I8" s="28"/>
      <c r="J8" s="29"/>
      <c r="K8" s="71"/>
      <c r="L8" s="28"/>
      <c r="M8" s="29"/>
      <c r="N8" s="71"/>
      <c r="O8" s="28"/>
      <c r="P8" s="29"/>
      <c r="Q8" s="71"/>
      <c r="R8" s="71"/>
      <c r="S8" s="28"/>
      <c r="T8" s="29"/>
      <c r="U8" s="71"/>
      <c r="V8" s="28"/>
      <c r="W8" s="29"/>
      <c r="X8" s="71"/>
      <c r="Y8" s="28"/>
      <c r="Z8" s="29"/>
      <c r="AA8" s="71"/>
      <c r="AB8" s="28"/>
      <c r="AC8" s="29"/>
      <c r="AD8" s="71"/>
      <c r="AE8" s="28"/>
    </row>
    <row r="9" ht="25.15" customHeight="1" spans="1:31">
      <c r="A9" s="27" t="s">
        <v>123</v>
      </c>
      <c r="B9" s="27" t="s">
        <v>125</v>
      </c>
      <c r="C9" s="90" t="s">
        <v>63</v>
      </c>
      <c r="D9" s="27" t="s">
        <v>126</v>
      </c>
      <c r="E9" s="71">
        <f t="shared" si="1"/>
        <v>54.07</v>
      </c>
      <c r="F9" s="28">
        <f t="shared" si="1"/>
        <v>54.07</v>
      </c>
      <c r="G9" s="28">
        <f t="shared" ref="G9:G25" si="2">SUM(H9:I9)</f>
        <v>54.07</v>
      </c>
      <c r="H9" s="28">
        <v>54.07</v>
      </c>
      <c r="I9" s="28"/>
      <c r="J9" s="29"/>
      <c r="K9" s="71"/>
      <c r="L9" s="28"/>
      <c r="M9" s="29"/>
      <c r="N9" s="71"/>
      <c r="O9" s="28"/>
      <c r="P9" s="29"/>
      <c r="Q9" s="71"/>
      <c r="R9" s="71"/>
      <c r="S9" s="28"/>
      <c r="T9" s="29"/>
      <c r="U9" s="71"/>
      <c r="V9" s="28"/>
      <c r="W9" s="29"/>
      <c r="X9" s="71"/>
      <c r="Y9" s="28"/>
      <c r="Z9" s="29"/>
      <c r="AA9" s="71"/>
      <c r="AB9" s="28"/>
      <c r="AC9" s="29"/>
      <c r="AD9" s="71"/>
      <c r="AE9" s="28"/>
    </row>
    <row r="10" ht="25.15" customHeight="1" spans="1:31">
      <c r="A10" s="27" t="s">
        <v>123</v>
      </c>
      <c r="B10" s="27" t="s">
        <v>127</v>
      </c>
      <c r="C10" s="90" t="s">
        <v>66</v>
      </c>
      <c r="D10" s="27" t="s">
        <v>128</v>
      </c>
      <c r="E10" s="71">
        <f t="shared" si="1"/>
        <v>19.3</v>
      </c>
      <c r="F10" s="28">
        <f t="shared" si="1"/>
        <v>19.3</v>
      </c>
      <c r="G10" s="28">
        <f t="shared" si="2"/>
        <v>19.3</v>
      </c>
      <c r="H10" s="28">
        <v>19.3</v>
      </c>
      <c r="I10" s="28"/>
      <c r="J10" s="29"/>
      <c r="K10" s="71"/>
      <c r="L10" s="28"/>
      <c r="M10" s="29"/>
      <c r="N10" s="71"/>
      <c r="O10" s="28"/>
      <c r="P10" s="29"/>
      <c r="Q10" s="71"/>
      <c r="R10" s="71"/>
      <c r="S10" s="28"/>
      <c r="T10" s="29"/>
      <c r="U10" s="71"/>
      <c r="V10" s="28"/>
      <c r="W10" s="29"/>
      <c r="X10" s="71"/>
      <c r="Y10" s="28"/>
      <c r="Z10" s="29"/>
      <c r="AA10" s="71"/>
      <c r="AB10" s="28"/>
      <c r="AC10" s="29"/>
      <c r="AD10" s="71"/>
      <c r="AE10" s="28"/>
    </row>
    <row r="11" ht="25.15" customHeight="1" spans="1:31">
      <c r="A11" s="27" t="s">
        <v>123</v>
      </c>
      <c r="B11" s="27" t="s">
        <v>129</v>
      </c>
      <c r="C11" s="90" t="s">
        <v>66</v>
      </c>
      <c r="D11" s="27" t="s">
        <v>130</v>
      </c>
      <c r="E11" s="71">
        <f t="shared" si="1"/>
        <v>9.17</v>
      </c>
      <c r="F11" s="28">
        <f t="shared" si="1"/>
        <v>9.17</v>
      </c>
      <c r="G11" s="28">
        <f t="shared" si="2"/>
        <v>9.17</v>
      </c>
      <c r="H11" s="28">
        <v>9.17</v>
      </c>
      <c r="I11" s="28"/>
      <c r="J11" s="29"/>
      <c r="K11" s="71"/>
      <c r="L11" s="28"/>
      <c r="M11" s="29"/>
      <c r="N11" s="71"/>
      <c r="O11" s="28"/>
      <c r="P11" s="29"/>
      <c r="Q11" s="71"/>
      <c r="R11" s="71"/>
      <c r="S11" s="28"/>
      <c r="T11" s="29"/>
      <c r="U11" s="71"/>
      <c r="V11" s="28"/>
      <c r="W11" s="29"/>
      <c r="X11" s="71"/>
      <c r="Y11" s="28"/>
      <c r="Z11" s="29"/>
      <c r="AA11" s="71"/>
      <c r="AB11" s="28"/>
      <c r="AC11" s="29"/>
      <c r="AD11" s="71"/>
      <c r="AE11" s="28"/>
    </row>
    <row r="12" ht="25.15" customHeight="1" spans="1:31">
      <c r="A12" s="27" t="s">
        <v>123</v>
      </c>
      <c r="B12" s="27" t="s">
        <v>131</v>
      </c>
      <c r="C12" s="90" t="s">
        <v>63</v>
      </c>
      <c r="D12" s="27" t="s">
        <v>132</v>
      </c>
      <c r="E12" s="71">
        <f t="shared" si="1"/>
        <v>0</v>
      </c>
      <c r="F12" s="28">
        <f t="shared" si="1"/>
        <v>0</v>
      </c>
      <c r="G12" s="28">
        <f t="shared" si="2"/>
        <v>0</v>
      </c>
      <c r="H12" s="28"/>
      <c r="I12" s="28"/>
      <c r="J12" s="29"/>
      <c r="K12" s="71"/>
      <c r="L12" s="28"/>
      <c r="M12" s="29"/>
      <c r="N12" s="71"/>
      <c r="O12" s="28"/>
      <c r="P12" s="29"/>
      <c r="Q12" s="71"/>
      <c r="R12" s="71"/>
      <c r="S12" s="28"/>
      <c r="T12" s="29"/>
      <c r="U12" s="71"/>
      <c r="V12" s="28"/>
      <c r="W12" s="29"/>
      <c r="X12" s="71"/>
      <c r="Y12" s="28"/>
      <c r="Z12" s="29"/>
      <c r="AA12" s="71"/>
      <c r="AB12" s="28"/>
      <c r="AC12" s="29"/>
      <c r="AD12" s="71"/>
      <c r="AE12" s="28"/>
    </row>
    <row r="13" ht="25.15" customHeight="1" spans="1:31">
      <c r="A13" s="27" t="s">
        <v>133</v>
      </c>
      <c r="B13" s="27"/>
      <c r="C13" s="27"/>
      <c r="D13" s="27" t="s">
        <v>134</v>
      </c>
      <c r="E13" s="71">
        <f t="shared" si="1"/>
        <v>39.69</v>
      </c>
      <c r="F13" s="28">
        <f t="shared" si="1"/>
        <v>39.69</v>
      </c>
      <c r="G13" s="28">
        <f t="shared" ref="G13" si="3">SUM(G14:G22)</f>
        <v>39.69</v>
      </c>
      <c r="H13" s="28">
        <f>SUM(H14:H16)</f>
        <v>25.64</v>
      </c>
      <c r="I13" s="28">
        <f>SUM(I14:I16)</f>
        <v>6.27</v>
      </c>
      <c r="J13" s="29"/>
      <c r="K13" s="71"/>
      <c r="L13" s="28"/>
      <c r="M13" s="29"/>
      <c r="N13" s="71"/>
      <c r="O13" s="28"/>
      <c r="P13" s="29"/>
      <c r="Q13" s="71"/>
      <c r="R13" s="71"/>
      <c r="S13" s="28"/>
      <c r="T13" s="29"/>
      <c r="U13" s="71"/>
      <c r="V13" s="28"/>
      <c r="W13" s="29"/>
      <c r="X13" s="71"/>
      <c r="Y13" s="28"/>
      <c r="Z13" s="29"/>
      <c r="AA13" s="71"/>
      <c r="AB13" s="28"/>
      <c r="AC13" s="29"/>
      <c r="AD13" s="71"/>
      <c r="AE13" s="28"/>
    </row>
    <row r="14" ht="25.15" customHeight="1" spans="1:31">
      <c r="A14" s="27" t="s">
        <v>133</v>
      </c>
      <c r="B14" s="27" t="s">
        <v>125</v>
      </c>
      <c r="C14" s="90" t="s">
        <v>63</v>
      </c>
      <c r="D14" s="27" t="s">
        <v>135</v>
      </c>
      <c r="E14" s="71">
        <f t="shared" si="1"/>
        <v>25.64</v>
      </c>
      <c r="F14" s="28">
        <f t="shared" si="1"/>
        <v>25.64</v>
      </c>
      <c r="G14" s="28">
        <f t="shared" si="2"/>
        <v>25.64</v>
      </c>
      <c r="H14" s="28">
        <v>25.64</v>
      </c>
      <c r="I14" s="28"/>
      <c r="J14" s="29"/>
      <c r="K14" s="71"/>
      <c r="L14" s="28"/>
      <c r="M14" s="29"/>
      <c r="N14" s="71"/>
      <c r="O14" s="28"/>
      <c r="P14" s="29"/>
      <c r="Q14" s="71"/>
      <c r="R14" s="71"/>
      <c r="S14" s="28"/>
      <c r="T14" s="29"/>
      <c r="U14" s="71"/>
      <c r="V14" s="28"/>
      <c r="W14" s="29"/>
      <c r="X14" s="71"/>
      <c r="Y14" s="28"/>
      <c r="Z14" s="29"/>
      <c r="AA14" s="71"/>
      <c r="AB14" s="28"/>
      <c r="AC14" s="29"/>
      <c r="AD14" s="71"/>
      <c r="AE14" s="28"/>
    </row>
    <row r="15" ht="25.15" customHeight="1" spans="1:31">
      <c r="A15" s="27" t="s">
        <v>133</v>
      </c>
      <c r="B15" s="27" t="s">
        <v>136</v>
      </c>
      <c r="C15" s="90" t="s">
        <v>66</v>
      </c>
      <c r="D15" s="27" t="s">
        <v>137</v>
      </c>
      <c r="E15" s="71">
        <f t="shared" si="1"/>
        <v>0.3</v>
      </c>
      <c r="F15" s="28">
        <f t="shared" si="1"/>
        <v>0.3</v>
      </c>
      <c r="G15" s="28">
        <f t="shared" si="2"/>
        <v>0.3</v>
      </c>
      <c r="H15" s="28"/>
      <c r="I15" s="28">
        <v>0.3</v>
      </c>
      <c r="J15" s="29"/>
      <c r="K15" s="71"/>
      <c r="L15" s="28"/>
      <c r="M15" s="29"/>
      <c r="N15" s="71"/>
      <c r="O15" s="28"/>
      <c r="P15" s="29"/>
      <c r="Q15" s="71"/>
      <c r="R15" s="71"/>
      <c r="S15" s="28"/>
      <c r="T15" s="29"/>
      <c r="U15" s="71"/>
      <c r="V15" s="28"/>
      <c r="W15" s="29"/>
      <c r="X15" s="71"/>
      <c r="Y15" s="28"/>
      <c r="Z15" s="29"/>
      <c r="AA15" s="71"/>
      <c r="AB15" s="28"/>
      <c r="AC15" s="29"/>
      <c r="AD15" s="71"/>
      <c r="AE15" s="28"/>
    </row>
    <row r="16" ht="25.15" customHeight="1" spans="1:31">
      <c r="A16" s="27" t="s">
        <v>133</v>
      </c>
      <c r="B16" s="27" t="s">
        <v>131</v>
      </c>
      <c r="C16" s="90" t="s">
        <v>66</v>
      </c>
      <c r="D16" s="27" t="s">
        <v>138</v>
      </c>
      <c r="E16" s="71">
        <f t="shared" si="1"/>
        <v>5.97</v>
      </c>
      <c r="F16" s="28">
        <f t="shared" si="1"/>
        <v>5.97</v>
      </c>
      <c r="G16" s="28">
        <f t="shared" si="2"/>
        <v>5.97</v>
      </c>
      <c r="H16" s="28"/>
      <c r="I16" s="28">
        <v>5.97</v>
      </c>
      <c r="J16" s="29"/>
      <c r="K16" s="71"/>
      <c r="L16" s="28"/>
      <c r="M16" s="29"/>
      <c r="N16" s="71"/>
      <c r="O16" s="28"/>
      <c r="P16" s="29"/>
      <c r="Q16" s="71"/>
      <c r="R16" s="71"/>
      <c r="S16" s="28"/>
      <c r="T16" s="29"/>
      <c r="U16" s="71"/>
      <c r="V16" s="28"/>
      <c r="W16" s="29"/>
      <c r="X16" s="71"/>
      <c r="Y16" s="28"/>
      <c r="Z16" s="29"/>
      <c r="AA16" s="71"/>
      <c r="AB16" s="28"/>
      <c r="AC16" s="29"/>
      <c r="AD16" s="71"/>
      <c r="AE16" s="28"/>
    </row>
    <row r="17" ht="25.15" customHeight="1" spans="1:31">
      <c r="A17" s="27" t="s">
        <v>139</v>
      </c>
      <c r="B17" s="27"/>
      <c r="C17" s="90"/>
      <c r="D17" s="27"/>
      <c r="E17" s="71">
        <f t="shared" si="1"/>
        <v>3.89</v>
      </c>
      <c r="F17" s="28">
        <f t="shared" si="1"/>
        <v>3.89</v>
      </c>
      <c r="G17" s="28">
        <f t="shared" si="2"/>
        <v>3.89</v>
      </c>
      <c r="H17" s="28">
        <f>SUM(H18:H21)</f>
        <v>2.16</v>
      </c>
      <c r="I17" s="28">
        <f>SUM(I18:I21)</f>
        <v>1.73</v>
      </c>
      <c r="J17" s="29"/>
      <c r="K17" s="71"/>
      <c r="L17" s="28"/>
      <c r="M17" s="29"/>
      <c r="N17" s="71"/>
      <c r="O17" s="28"/>
      <c r="P17" s="29"/>
      <c r="Q17" s="71"/>
      <c r="R17" s="71"/>
      <c r="S17" s="28"/>
      <c r="T17" s="29"/>
      <c r="U17" s="71"/>
      <c r="V17" s="28"/>
      <c r="W17" s="29"/>
      <c r="X17" s="71"/>
      <c r="Y17" s="28"/>
      <c r="Z17" s="29"/>
      <c r="AA17" s="71"/>
      <c r="AB17" s="28"/>
      <c r="AC17" s="29"/>
      <c r="AD17" s="71"/>
      <c r="AE17" s="28"/>
    </row>
    <row r="18" customHeight="1" spans="1:31">
      <c r="A18" s="27" t="s">
        <v>139</v>
      </c>
      <c r="B18" s="27" t="s">
        <v>125</v>
      </c>
      <c r="C18" s="90" t="s">
        <v>63</v>
      </c>
      <c r="D18" s="27" t="s">
        <v>140</v>
      </c>
      <c r="E18" s="71">
        <f t="shared" si="1"/>
        <v>1.68</v>
      </c>
      <c r="F18" s="28">
        <f t="shared" si="1"/>
        <v>1.68</v>
      </c>
      <c r="G18" s="28">
        <f t="shared" si="2"/>
        <v>1.68</v>
      </c>
      <c r="H18" s="28">
        <v>1.68</v>
      </c>
      <c r="I18" s="28"/>
      <c r="J18" s="29"/>
      <c r="K18" s="71"/>
      <c r="L18" s="28"/>
      <c r="M18" s="29"/>
      <c r="N18" s="71"/>
      <c r="O18" s="28"/>
      <c r="P18" s="29"/>
      <c r="Q18" s="71"/>
      <c r="R18" s="71"/>
      <c r="S18" s="28"/>
      <c r="T18" s="29"/>
      <c r="U18" s="71"/>
      <c r="V18" s="28"/>
      <c r="W18" s="29"/>
      <c r="X18" s="71"/>
      <c r="Y18" s="28"/>
      <c r="Z18" s="29"/>
      <c r="AA18" s="71"/>
      <c r="AB18" s="28"/>
      <c r="AC18" s="29"/>
      <c r="AD18" s="71"/>
      <c r="AE18" s="28"/>
    </row>
    <row r="19" customHeight="1" spans="1:31">
      <c r="A19" s="27" t="s">
        <v>139</v>
      </c>
      <c r="B19" s="27" t="s">
        <v>141</v>
      </c>
      <c r="C19" s="90" t="s">
        <v>66</v>
      </c>
      <c r="D19" s="27" t="s">
        <v>142</v>
      </c>
      <c r="E19" s="71">
        <f t="shared" si="1"/>
        <v>0.48</v>
      </c>
      <c r="F19" s="28">
        <f t="shared" si="1"/>
        <v>0.48</v>
      </c>
      <c r="G19" s="28">
        <f t="shared" si="2"/>
        <v>0.48</v>
      </c>
      <c r="H19" s="28">
        <v>0.48</v>
      </c>
      <c r="I19" s="28"/>
      <c r="J19" s="29"/>
      <c r="K19" s="71"/>
      <c r="L19" s="28"/>
      <c r="M19" s="29"/>
      <c r="N19" s="71"/>
      <c r="O19" s="28"/>
      <c r="P19" s="29"/>
      <c r="Q19" s="71"/>
      <c r="R19" s="71"/>
      <c r="S19" s="28"/>
      <c r="T19" s="29"/>
      <c r="U19" s="71"/>
      <c r="V19" s="28"/>
      <c r="W19" s="29"/>
      <c r="X19" s="71"/>
      <c r="Y19" s="28"/>
      <c r="Z19" s="29"/>
      <c r="AA19" s="71"/>
      <c r="AB19" s="28"/>
      <c r="AC19" s="29"/>
      <c r="AD19" s="71"/>
      <c r="AE19" s="28"/>
    </row>
    <row r="20" customHeight="1" spans="1:31">
      <c r="A20" s="27" t="s">
        <v>139</v>
      </c>
      <c r="B20" s="27" t="s">
        <v>131</v>
      </c>
      <c r="C20" s="90" t="s">
        <v>66</v>
      </c>
      <c r="D20" s="27" t="s">
        <v>143</v>
      </c>
      <c r="E20" s="71">
        <f t="shared" si="1"/>
        <v>1.73</v>
      </c>
      <c r="F20" s="28">
        <f t="shared" si="1"/>
        <v>1.73</v>
      </c>
      <c r="G20" s="28">
        <f t="shared" si="2"/>
        <v>1.73</v>
      </c>
      <c r="H20" s="28"/>
      <c r="I20" s="28">
        <v>1.73</v>
      </c>
      <c r="J20" s="29"/>
      <c r="K20" s="71"/>
      <c r="L20" s="28"/>
      <c r="M20" s="29"/>
      <c r="N20" s="71"/>
      <c r="O20" s="28"/>
      <c r="P20" s="29"/>
      <c r="Q20" s="71"/>
      <c r="R20" s="71"/>
      <c r="S20" s="28"/>
      <c r="T20" s="29"/>
      <c r="U20" s="71"/>
      <c r="V20" s="28"/>
      <c r="W20" s="29"/>
      <c r="X20" s="71"/>
      <c r="Y20" s="28"/>
      <c r="Z20" s="29"/>
      <c r="AA20" s="71"/>
      <c r="AB20" s="28"/>
      <c r="AC20" s="29"/>
      <c r="AD20" s="71"/>
      <c r="AE20" s="28"/>
    </row>
    <row r="21" customHeight="1" spans="1:31">
      <c r="A21" s="27"/>
      <c r="B21" s="27"/>
      <c r="C21" s="27"/>
      <c r="D21" s="27"/>
      <c r="E21" s="71">
        <f t="shared" si="1"/>
        <v>0</v>
      </c>
      <c r="F21" s="28">
        <f t="shared" ref="F21:F25" si="4">SUM(G21:I21)</f>
        <v>0</v>
      </c>
      <c r="G21" s="28">
        <f t="shared" si="2"/>
        <v>0</v>
      </c>
      <c r="H21" s="28"/>
      <c r="I21" s="28"/>
      <c r="J21" s="29"/>
      <c r="K21" s="71"/>
      <c r="L21" s="28"/>
      <c r="M21" s="29"/>
      <c r="N21" s="71"/>
      <c r="O21" s="28"/>
      <c r="P21" s="29"/>
      <c r="Q21" s="71"/>
      <c r="R21" s="71"/>
      <c r="S21" s="28"/>
      <c r="T21" s="29"/>
      <c r="U21" s="71"/>
      <c r="V21" s="28"/>
      <c r="W21" s="29"/>
      <c r="X21" s="71"/>
      <c r="Y21" s="28"/>
      <c r="Z21" s="29"/>
      <c r="AA21" s="71"/>
      <c r="AB21" s="28"/>
      <c r="AC21" s="29"/>
      <c r="AD21" s="71"/>
      <c r="AE21" s="28"/>
    </row>
    <row r="22" customHeight="1" spans="1:31">
      <c r="A22" s="27"/>
      <c r="B22" s="27"/>
      <c r="C22" s="27"/>
      <c r="D22" s="27"/>
      <c r="E22" s="71">
        <f t="shared" si="1"/>
        <v>0</v>
      </c>
      <c r="F22" s="28">
        <f t="shared" si="4"/>
        <v>0</v>
      </c>
      <c r="G22" s="28">
        <f t="shared" si="2"/>
        <v>0</v>
      </c>
      <c r="H22" s="28"/>
      <c r="I22" s="28"/>
      <c r="J22" s="29"/>
      <c r="K22" s="71"/>
      <c r="L22" s="28"/>
      <c r="M22" s="29"/>
      <c r="N22" s="71"/>
      <c r="O22" s="28"/>
      <c r="P22" s="29"/>
      <c r="Q22" s="71"/>
      <c r="R22" s="71"/>
      <c r="S22" s="28"/>
      <c r="T22" s="29"/>
      <c r="U22" s="71"/>
      <c r="V22" s="28"/>
      <c r="W22" s="29"/>
      <c r="X22" s="71"/>
      <c r="Y22" s="28"/>
      <c r="Z22" s="29"/>
      <c r="AA22" s="71"/>
      <c r="AB22" s="28"/>
      <c r="AC22" s="29"/>
      <c r="AD22" s="71"/>
      <c r="AE22" s="28"/>
    </row>
    <row r="23" customHeight="1" spans="1:31">
      <c r="A23" s="27" t="s">
        <v>144</v>
      </c>
      <c r="B23" s="27" t="s">
        <v>144</v>
      </c>
      <c r="C23" s="27" t="s">
        <v>144</v>
      </c>
      <c r="D23" s="27" t="s">
        <v>145</v>
      </c>
      <c r="E23" s="71">
        <f t="shared" si="1"/>
        <v>0</v>
      </c>
      <c r="F23" s="28">
        <f t="shared" si="4"/>
        <v>0</v>
      </c>
      <c r="G23" s="28">
        <f t="shared" si="2"/>
        <v>0</v>
      </c>
      <c r="H23" s="28"/>
      <c r="I23" s="28"/>
      <c r="J23" s="29"/>
      <c r="K23" s="71"/>
      <c r="L23" s="28"/>
      <c r="M23" s="29"/>
      <c r="N23" s="71"/>
      <c r="O23" s="28"/>
      <c r="P23" s="29"/>
      <c r="Q23" s="71"/>
      <c r="R23" s="71"/>
      <c r="S23" s="28"/>
      <c r="T23" s="29"/>
      <c r="U23" s="71"/>
      <c r="V23" s="28"/>
      <c r="W23" s="29"/>
      <c r="X23" s="71"/>
      <c r="Y23" s="28"/>
      <c r="Z23" s="29"/>
      <c r="AA23" s="71"/>
      <c r="AB23" s="28"/>
      <c r="AC23" s="29"/>
      <c r="AD23" s="71"/>
      <c r="AE23" s="28"/>
    </row>
    <row r="24" customHeight="1" spans="1:31">
      <c r="A24" s="27"/>
      <c r="B24" s="27"/>
      <c r="C24" s="27"/>
      <c r="D24" s="27" t="s">
        <v>145</v>
      </c>
      <c r="E24" s="71">
        <f t="shared" si="1"/>
        <v>0</v>
      </c>
      <c r="F24" s="28">
        <f t="shared" si="4"/>
        <v>0</v>
      </c>
      <c r="G24" s="28">
        <f t="shared" si="2"/>
        <v>0</v>
      </c>
      <c r="H24" s="28"/>
      <c r="I24" s="28"/>
      <c r="J24" s="29"/>
      <c r="K24" s="71"/>
      <c r="L24" s="28"/>
      <c r="M24" s="29"/>
      <c r="N24" s="71"/>
      <c r="O24" s="28"/>
      <c r="P24" s="29"/>
      <c r="Q24" s="71"/>
      <c r="R24" s="71"/>
      <c r="S24" s="28"/>
      <c r="T24" s="29"/>
      <c r="U24" s="71"/>
      <c r="V24" s="28"/>
      <c r="W24" s="29"/>
      <c r="X24" s="71"/>
      <c r="Y24" s="28"/>
      <c r="Z24" s="29"/>
      <c r="AA24" s="71"/>
      <c r="AB24" s="28"/>
      <c r="AC24" s="29"/>
      <c r="AD24" s="71"/>
      <c r="AE24" s="28"/>
    </row>
    <row r="25" customHeight="1" spans="1:31">
      <c r="A25" s="27" t="s">
        <v>144</v>
      </c>
      <c r="B25" s="27" t="s">
        <v>144</v>
      </c>
      <c r="C25" s="27" t="s">
        <v>144</v>
      </c>
      <c r="D25" s="27" t="s">
        <v>145</v>
      </c>
      <c r="E25" s="71">
        <f t="shared" si="1"/>
        <v>0</v>
      </c>
      <c r="F25" s="28">
        <f t="shared" si="4"/>
        <v>0</v>
      </c>
      <c r="G25" s="28">
        <f t="shared" si="2"/>
        <v>0</v>
      </c>
      <c r="H25" s="28"/>
      <c r="I25" s="28"/>
      <c r="J25" s="29"/>
      <c r="K25" s="71"/>
      <c r="L25" s="28"/>
      <c r="M25" s="29"/>
      <c r="N25" s="71"/>
      <c r="O25" s="28"/>
      <c r="P25" s="29"/>
      <c r="Q25" s="71"/>
      <c r="R25" s="71"/>
      <c r="S25" s="28"/>
      <c r="T25" s="29"/>
      <c r="U25" s="71"/>
      <c r="V25" s="28"/>
      <c r="W25" s="29"/>
      <c r="X25" s="71"/>
      <c r="Y25" s="28"/>
      <c r="Z25" s="29"/>
      <c r="AA25" s="71"/>
      <c r="AB25" s="28"/>
      <c r="AC25" s="29"/>
      <c r="AD25" s="71"/>
      <c r="AE25" s="28"/>
    </row>
  </sheetData>
  <mergeCells count="5">
    <mergeCell ref="C5:C6"/>
    <mergeCell ref="D5:D6"/>
    <mergeCell ref="E4:E6"/>
    <mergeCell ref="F5:F6"/>
    <mergeCell ref="P5:P6"/>
  </mergeCells>
  <pageMargins left="0.75" right="0.75" top="1" bottom="1" header="0.5" footer="0.5"/>
  <pageSetup paperSize="9" scale="8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M27"/>
  <sheetViews>
    <sheetView showZeros="0" topLeftCell="A7" workbookViewId="0">
      <selection activeCell="F19" sqref="F19"/>
    </sheetView>
  </sheetViews>
  <sheetFormatPr defaultColWidth="6.875" defaultRowHeight="12.75" customHeight="1"/>
  <cols>
    <col min="1" max="3" width="4.5" style="1" customWidth="1"/>
    <col min="4" max="4" width="6.875" style="94" customWidth="1"/>
    <col min="5" max="5" width="15.375" style="1" customWidth="1"/>
    <col min="6" max="6" width="6.375" style="1" customWidth="1"/>
    <col min="7" max="16" width="5" style="1" customWidth="1"/>
    <col min="17" max="17" width="6" style="1" customWidth="1"/>
    <col min="18" max="36" width="5" style="1" customWidth="1"/>
    <col min="37" max="44" width="4.875" style="1" customWidth="1"/>
    <col min="45" max="45" width="5.25" style="1" customWidth="1"/>
    <col min="46" max="64" width="4.5" style="1" customWidth="1"/>
    <col min="65" max="65" width="8" style="1" customWidth="1"/>
    <col min="66" max="202" width="6.875" style="1" customWidth="1"/>
    <col min="203" max="16384" width="6.875" style="1"/>
  </cols>
  <sheetData>
    <row r="1" ht="17.25" customHeight="1" spans="1:9">
      <c r="A1" s="78"/>
      <c r="B1" s="78"/>
      <c r="C1" s="78"/>
      <c r="D1" s="78"/>
      <c r="F1" s="78"/>
      <c r="G1" s="78"/>
      <c r="H1" s="78"/>
      <c r="I1" s="78"/>
    </row>
    <row r="2" customHeight="1" spans="64:64">
      <c r="BL2" s="1" t="s">
        <v>146</v>
      </c>
    </row>
    <row r="3" ht="20.1" customHeight="1" spans="1:64">
      <c r="A3" s="6" t="s">
        <v>147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</row>
    <row r="4" ht="20.1" customHeight="1" spans="1:65">
      <c r="A4" s="7"/>
      <c r="B4" s="7"/>
      <c r="C4" s="7"/>
      <c r="D4" s="95"/>
      <c r="E4" s="7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9" t="s">
        <v>5</v>
      </c>
      <c r="BM4" s="34"/>
    </row>
    <row r="5" ht="28.5" customHeight="1" spans="1:65">
      <c r="A5" s="97" t="s">
        <v>36</v>
      </c>
      <c r="B5" s="98"/>
      <c r="C5" s="98"/>
      <c r="D5" s="98"/>
      <c r="E5" s="99"/>
      <c r="F5" s="18" t="s">
        <v>37</v>
      </c>
      <c r="G5" s="100" t="s">
        <v>148</v>
      </c>
      <c r="H5" s="100"/>
      <c r="I5" s="100"/>
      <c r="J5" s="100"/>
      <c r="K5" s="100"/>
      <c r="L5" s="100"/>
      <c r="M5" s="100"/>
      <c r="N5" s="100"/>
      <c r="O5" s="100"/>
      <c r="P5" s="100"/>
      <c r="Q5" s="113" t="s">
        <v>149</v>
      </c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5" t="s">
        <v>150</v>
      </c>
      <c r="AE5" s="115"/>
      <c r="AF5" s="115"/>
      <c r="AG5" s="115"/>
      <c r="AH5" s="115"/>
      <c r="AI5" s="115"/>
      <c r="AJ5" s="115"/>
      <c r="AK5" s="116" t="s">
        <v>151</v>
      </c>
      <c r="AL5" s="116"/>
      <c r="AM5" s="116"/>
      <c r="AN5" s="116"/>
      <c r="AO5" s="116" t="s">
        <v>152</v>
      </c>
      <c r="AP5" s="116"/>
      <c r="AQ5" s="116"/>
      <c r="AR5" s="116"/>
      <c r="AS5" s="116" t="s">
        <v>153</v>
      </c>
      <c r="AT5" s="116"/>
      <c r="AU5" s="116"/>
      <c r="AV5" s="116" t="s">
        <v>154</v>
      </c>
      <c r="AW5" s="116"/>
      <c r="AX5" s="116"/>
      <c r="AY5" s="116" t="s">
        <v>155</v>
      </c>
      <c r="AZ5" s="116"/>
      <c r="BA5" s="116"/>
      <c r="BB5" s="116"/>
      <c r="BC5" s="116"/>
      <c r="BD5" s="116" t="s">
        <v>156</v>
      </c>
      <c r="BE5" s="116"/>
      <c r="BF5" s="116"/>
      <c r="BG5" s="116"/>
      <c r="BH5" s="116"/>
      <c r="BI5" s="116" t="s">
        <v>157</v>
      </c>
      <c r="BJ5" s="116"/>
      <c r="BK5" s="116"/>
      <c r="BL5" s="116"/>
      <c r="BM5" s="34"/>
    </row>
    <row r="6" ht="28.5" customHeight="1" spans="1:65">
      <c r="A6" s="14" t="s">
        <v>47</v>
      </c>
      <c r="B6" s="14"/>
      <c r="C6" s="101"/>
      <c r="D6" s="18" t="s">
        <v>48</v>
      </c>
      <c r="E6" s="18" t="s">
        <v>49</v>
      </c>
      <c r="F6" s="19"/>
      <c r="G6" s="102" t="s">
        <v>52</v>
      </c>
      <c r="H6" s="102" t="s">
        <v>158</v>
      </c>
      <c r="I6" s="102" t="s">
        <v>159</v>
      </c>
      <c r="J6" s="102" t="s">
        <v>160</v>
      </c>
      <c r="K6" s="112" t="s">
        <v>161</v>
      </c>
      <c r="L6" s="112" t="s">
        <v>162</v>
      </c>
      <c r="M6" s="112" t="s">
        <v>163</v>
      </c>
      <c r="N6" s="112" t="s">
        <v>164</v>
      </c>
      <c r="O6" s="112" t="s">
        <v>82</v>
      </c>
      <c r="P6" s="102" t="s">
        <v>165</v>
      </c>
      <c r="Q6" s="102" t="s">
        <v>52</v>
      </c>
      <c r="R6" s="102" t="s">
        <v>166</v>
      </c>
      <c r="S6" s="102" t="s">
        <v>167</v>
      </c>
      <c r="T6" s="102" t="s">
        <v>168</v>
      </c>
      <c r="U6" s="102" t="s">
        <v>169</v>
      </c>
      <c r="V6" s="102" t="s">
        <v>170</v>
      </c>
      <c r="W6" s="102" t="s">
        <v>171</v>
      </c>
      <c r="X6" s="102" t="s">
        <v>172</v>
      </c>
      <c r="Y6" s="102" t="s">
        <v>173</v>
      </c>
      <c r="Z6" s="102" t="s">
        <v>174</v>
      </c>
      <c r="AA6" s="102" t="s">
        <v>175</v>
      </c>
      <c r="AB6" s="102" t="s">
        <v>176</v>
      </c>
      <c r="AC6" s="102" t="s">
        <v>177</v>
      </c>
      <c r="AD6" s="19" t="s">
        <v>52</v>
      </c>
      <c r="AE6" s="19" t="s">
        <v>178</v>
      </c>
      <c r="AF6" s="19" t="s">
        <v>179</v>
      </c>
      <c r="AG6" s="19" t="s">
        <v>180</v>
      </c>
      <c r="AH6" s="19" t="s">
        <v>181</v>
      </c>
      <c r="AI6" s="117" t="s">
        <v>182</v>
      </c>
      <c r="AJ6" s="117" t="s">
        <v>143</v>
      </c>
      <c r="AK6" s="19" t="s">
        <v>52</v>
      </c>
      <c r="AL6" s="19" t="s">
        <v>183</v>
      </c>
      <c r="AM6" s="19" t="s">
        <v>184</v>
      </c>
      <c r="AN6" s="19" t="s">
        <v>145</v>
      </c>
      <c r="AO6" s="19" t="s">
        <v>52</v>
      </c>
      <c r="AP6" s="19" t="s">
        <v>185</v>
      </c>
      <c r="AQ6" s="19" t="s">
        <v>186</v>
      </c>
      <c r="AR6" s="19" t="s">
        <v>145</v>
      </c>
      <c r="AS6" s="19" t="s">
        <v>52</v>
      </c>
      <c r="AT6" s="19" t="s">
        <v>187</v>
      </c>
      <c r="AU6" s="19" t="s">
        <v>188</v>
      </c>
      <c r="AV6" s="19" t="s">
        <v>52</v>
      </c>
      <c r="AW6" s="19" t="s">
        <v>189</v>
      </c>
      <c r="AX6" s="19" t="s">
        <v>190</v>
      </c>
      <c r="AY6" s="19" t="s">
        <v>52</v>
      </c>
      <c r="AZ6" s="19" t="s">
        <v>191</v>
      </c>
      <c r="BA6" s="19" t="s">
        <v>192</v>
      </c>
      <c r="BB6" s="19" t="s">
        <v>193</v>
      </c>
      <c r="BC6" s="19" t="s">
        <v>145</v>
      </c>
      <c r="BD6" s="19" t="s">
        <v>52</v>
      </c>
      <c r="BE6" s="19" t="s">
        <v>191</v>
      </c>
      <c r="BF6" s="19" t="s">
        <v>192</v>
      </c>
      <c r="BG6" s="19" t="s">
        <v>193</v>
      </c>
      <c r="BH6" s="19" t="s">
        <v>145</v>
      </c>
      <c r="BI6" s="19" t="s">
        <v>52</v>
      </c>
      <c r="BJ6" s="19" t="s">
        <v>194</v>
      </c>
      <c r="BK6" s="19" t="s">
        <v>195</v>
      </c>
      <c r="BL6" s="19" t="s">
        <v>145</v>
      </c>
      <c r="BM6" s="34"/>
    </row>
    <row r="7" ht="36.75" customHeight="1" spans="1:65">
      <c r="A7" s="21" t="s">
        <v>57</v>
      </c>
      <c r="B7" s="20" t="s">
        <v>58</v>
      </c>
      <c r="C7" s="22" t="s">
        <v>59</v>
      </c>
      <c r="D7" s="24"/>
      <c r="E7" s="24"/>
      <c r="F7" s="25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34"/>
    </row>
    <row r="8" s="93" customFormat="1" ht="33" customHeight="1" spans="1:65">
      <c r="A8" s="103" t="s">
        <v>60</v>
      </c>
      <c r="B8" s="104" t="s">
        <v>61</v>
      </c>
      <c r="C8" s="103" t="s">
        <v>62</v>
      </c>
      <c r="D8" s="73" t="s">
        <v>63</v>
      </c>
      <c r="E8" s="105" t="s">
        <v>0</v>
      </c>
      <c r="F8" s="106">
        <f t="shared" ref="F8:F13" si="0">G8+Q8+AD8</f>
        <v>79.71</v>
      </c>
      <c r="G8" s="106">
        <f>SUM(H8:P8)</f>
        <v>54.06</v>
      </c>
      <c r="H8" s="106">
        <v>28.92</v>
      </c>
      <c r="I8" s="106">
        <v>22.65</v>
      </c>
      <c r="J8" s="106">
        <v>2.49</v>
      </c>
      <c r="K8" s="106"/>
      <c r="L8" s="106"/>
      <c r="M8" s="106"/>
      <c r="N8" s="106"/>
      <c r="O8" s="106"/>
      <c r="P8" s="106"/>
      <c r="Q8" s="106">
        <f>SUM(R8:AC8)</f>
        <v>25.64</v>
      </c>
      <c r="R8" s="106">
        <v>6.75</v>
      </c>
      <c r="S8" s="106">
        <v>0.2</v>
      </c>
      <c r="T8" s="106">
        <v>0.5</v>
      </c>
      <c r="U8" s="106">
        <v>2</v>
      </c>
      <c r="V8" s="106">
        <v>8.6</v>
      </c>
      <c r="W8" s="106"/>
      <c r="X8" s="106">
        <v>1.13</v>
      </c>
      <c r="Y8" s="106">
        <v>1.07</v>
      </c>
      <c r="Z8" s="106">
        <v>5.39</v>
      </c>
      <c r="AA8" s="106"/>
      <c r="AB8" s="106"/>
      <c r="AC8" s="106"/>
      <c r="AD8" s="106">
        <f t="shared" ref="AD8:AD16" si="1">SUM(AE8:AJ8)</f>
        <v>0.01</v>
      </c>
      <c r="AE8" s="106"/>
      <c r="AF8" s="106"/>
      <c r="AG8" s="106"/>
      <c r="AH8" s="106">
        <v>0.01</v>
      </c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18"/>
    </row>
    <row r="9" s="93" customFormat="1" ht="33" customHeight="1" spans="1:64">
      <c r="A9" s="103" t="s">
        <v>60</v>
      </c>
      <c r="B9" s="104" t="s">
        <v>61</v>
      </c>
      <c r="C9" s="103" t="s">
        <v>65</v>
      </c>
      <c r="D9" s="73" t="s">
        <v>66</v>
      </c>
      <c r="E9" s="105" t="s">
        <v>0</v>
      </c>
      <c r="F9" s="106">
        <f t="shared" si="0"/>
        <v>8</v>
      </c>
      <c r="G9" s="106">
        <f t="shared" ref="G9:G16" si="2">SUM(H9:P9)</f>
        <v>0</v>
      </c>
      <c r="H9" s="107"/>
      <c r="I9" s="107"/>
      <c r="J9" s="107"/>
      <c r="K9" s="107"/>
      <c r="L9" s="107"/>
      <c r="M9" s="107"/>
      <c r="N9" s="107"/>
      <c r="O9" s="107"/>
      <c r="P9" s="107"/>
      <c r="Q9" s="106">
        <f t="shared" ref="Q9:Q16" si="3">SUM(R9:AC9)</f>
        <v>6.27</v>
      </c>
      <c r="R9" s="107"/>
      <c r="S9" s="107"/>
      <c r="T9" s="107"/>
      <c r="U9" s="107"/>
      <c r="V9" s="107"/>
      <c r="W9" s="107"/>
      <c r="X9" s="107"/>
      <c r="Y9" s="107"/>
      <c r="Z9" s="107"/>
      <c r="AA9" s="109"/>
      <c r="AB9" s="109">
        <v>0.3</v>
      </c>
      <c r="AC9" s="109">
        <v>5.97</v>
      </c>
      <c r="AD9" s="106">
        <f t="shared" si="1"/>
        <v>1.73</v>
      </c>
      <c r="AE9" s="107"/>
      <c r="AF9" s="107"/>
      <c r="AG9" s="107"/>
      <c r="AH9" s="107"/>
      <c r="AI9" s="107"/>
      <c r="AJ9" s="109">
        <v>1.73</v>
      </c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</row>
    <row r="10" s="93" customFormat="1" ht="33" customHeight="1" spans="1:64">
      <c r="A10" s="103" t="s">
        <v>68</v>
      </c>
      <c r="B10" s="103" t="s">
        <v>69</v>
      </c>
      <c r="C10" s="103" t="s">
        <v>70</v>
      </c>
      <c r="D10" s="73" t="s">
        <v>66</v>
      </c>
      <c r="E10" s="105" t="s">
        <v>0</v>
      </c>
      <c r="F10" s="108">
        <f t="shared" si="0"/>
        <v>0.48</v>
      </c>
      <c r="G10" s="106">
        <f t="shared" si="2"/>
        <v>0</v>
      </c>
      <c r="H10" s="109"/>
      <c r="I10" s="109"/>
      <c r="J10" s="109"/>
      <c r="K10" s="109"/>
      <c r="L10" s="109"/>
      <c r="M10" s="109"/>
      <c r="N10" s="109"/>
      <c r="O10" s="109"/>
      <c r="P10" s="109"/>
      <c r="Q10" s="106">
        <f t="shared" si="3"/>
        <v>0</v>
      </c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6">
        <f t="shared" si="1"/>
        <v>0.48</v>
      </c>
      <c r="AE10" s="109"/>
      <c r="AF10" s="109">
        <v>0.48</v>
      </c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="93" customFormat="1" ht="33" customHeight="1" spans="1:64">
      <c r="A11" s="103" t="s">
        <v>68</v>
      </c>
      <c r="B11" s="103" t="s">
        <v>69</v>
      </c>
      <c r="C11" s="103" t="s">
        <v>69</v>
      </c>
      <c r="D11" s="73" t="s">
        <v>63</v>
      </c>
      <c r="E11" s="105" t="s">
        <v>0</v>
      </c>
      <c r="F11" s="106">
        <f t="shared" si="0"/>
        <v>10.8</v>
      </c>
      <c r="G11" s="106">
        <f t="shared" si="2"/>
        <v>10.8</v>
      </c>
      <c r="H11" s="109"/>
      <c r="I11" s="109"/>
      <c r="J11" s="109"/>
      <c r="K11" s="109">
        <v>10.8</v>
      </c>
      <c r="L11" s="109"/>
      <c r="M11" s="109"/>
      <c r="N11" s="109"/>
      <c r="O11" s="109"/>
      <c r="P11" s="109"/>
      <c r="Q11" s="106">
        <f t="shared" si="3"/>
        <v>0</v>
      </c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6">
        <f t="shared" si="1"/>
        <v>0</v>
      </c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="93" customFormat="1" ht="33" customHeight="1" spans="1:64">
      <c r="A12" s="103" t="s">
        <v>68</v>
      </c>
      <c r="B12" s="103" t="s">
        <v>69</v>
      </c>
      <c r="C12" s="103" t="s">
        <v>73</v>
      </c>
      <c r="D12" s="73" t="s">
        <v>66</v>
      </c>
      <c r="E12" s="105" t="s">
        <v>0</v>
      </c>
      <c r="F12" s="106">
        <f t="shared" si="0"/>
        <v>4.32</v>
      </c>
      <c r="G12" s="106">
        <f t="shared" si="2"/>
        <v>4.32</v>
      </c>
      <c r="H12" s="109"/>
      <c r="I12" s="109"/>
      <c r="J12" s="109"/>
      <c r="K12" s="109"/>
      <c r="L12" s="109">
        <v>4.32</v>
      </c>
      <c r="M12" s="109"/>
      <c r="N12" s="109"/>
      <c r="O12" s="109"/>
      <c r="P12" s="109"/>
      <c r="Q12" s="106">
        <f t="shared" si="3"/>
        <v>0</v>
      </c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6">
        <f t="shared" si="1"/>
        <v>0</v>
      </c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</row>
    <row r="13" s="93" customFormat="1" ht="33" customHeight="1" spans="1:64">
      <c r="A13" s="103" t="s">
        <v>68</v>
      </c>
      <c r="B13" s="103" t="s">
        <v>75</v>
      </c>
      <c r="C13" s="103" t="s">
        <v>62</v>
      </c>
      <c r="D13" s="73" t="s">
        <v>66</v>
      </c>
      <c r="E13" s="105" t="s">
        <v>0</v>
      </c>
      <c r="F13" s="106">
        <f t="shared" si="0"/>
        <v>0.13</v>
      </c>
      <c r="G13" s="106">
        <f t="shared" si="2"/>
        <v>0.13</v>
      </c>
      <c r="H13" s="109"/>
      <c r="I13" s="109"/>
      <c r="J13" s="109"/>
      <c r="K13" s="109"/>
      <c r="L13" s="109"/>
      <c r="M13" s="109"/>
      <c r="N13" s="109">
        <v>0.13</v>
      </c>
      <c r="O13" s="109"/>
      <c r="P13" s="109"/>
      <c r="Q13" s="106">
        <f t="shared" si="3"/>
        <v>0</v>
      </c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6">
        <f t="shared" si="1"/>
        <v>0</v>
      </c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</row>
    <row r="14" s="93" customFormat="1" ht="33" customHeight="1" spans="1:64">
      <c r="A14" s="103" t="s">
        <v>77</v>
      </c>
      <c r="B14" s="103" t="s">
        <v>78</v>
      </c>
      <c r="C14" s="103" t="s">
        <v>62</v>
      </c>
      <c r="D14" s="73" t="s">
        <v>63</v>
      </c>
      <c r="E14" s="105" t="s">
        <v>0</v>
      </c>
      <c r="F14" s="106">
        <f t="shared" ref="F14:F16" si="4">G14+Q14+AD14</f>
        <v>3.78</v>
      </c>
      <c r="G14" s="106">
        <f t="shared" si="2"/>
        <v>3.78</v>
      </c>
      <c r="H14" s="109"/>
      <c r="I14" s="109"/>
      <c r="J14" s="109"/>
      <c r="K14" s="109"/>
      <c r="L14" s="109"/>
      <c r="M14" s="109">
        <v>3.78</v>
      </c>
      <c r="N14" s="109"/>
      <c r="O14" s="109"/>
      <c r="P14" s="109"/>
      <c r="Q14" s="106">
        <f t="shared" si="3"/>
        <v>0</v>
      </c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6">
        <f t="shared" si="1"/>
        <v>0</v>
      </c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</row>
    <row r="15" s="93" customFormat="1" ht="33" customHeight="1" spans="1:64">
      <c r="A15" s="103" t="s">
        <v>77</v>
      </c>
      <c r="B15" s="103" t="s">
        <v>78</v>
      </c>
      <c r="C15" s="103" t="s">
        <v>75</v>
      </c>
      <c r="D15" s="73" t="s">
        <v>66</v>
      </c>
      <c r="E15" s="105" t="s">
        <v>0</v>
      </c>
      <c r="F15" s="106">
        <f t="shared" si="4"/>
        <v>1.95</v>
      </c>
      <c r="G15" s="106">
        <f t="shared" si="2"/>
        <v>0.27</v>
      </c>
      <c r="H15" s="109"/>
      <c r="I15" s="109"/>
      <c r="J15" s="109"/>
      <c r="K15" s="109"/>
      <c r="L15" s="109"/>
      <c r="M15" s="109"/>
      <c r="N15" s="109">
        <v>0.27</v>
      </c>
      <c r="O15" s="109"/>
      <c r="P15" s="109"/>
      <c r="Q15" s="106">
        <f t="shared" si="3"/>
        <v>0</v>
      </c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6">
        <f t="shared" si="1"/>
        <v>1.68</v>
      </c>
      <c r="AE15" s="109"/>
      <c r="AF15" s="109"/>
      <c r="AG15" s="109"/>
      <c r="AH15" s="109"/>
      <c r="AI15" s="109">
        <v>1.68</v>
      </c>
      <c r="AJ15" s="109"/>
      <c r="AK15" s="109"/>
      <c r="AL15" s="109"/>
      <c r="AM15" s="109"/>
      <c r="AN15" s="109"/>
      <c r="AO15" s="109"/>
      <c r="AP15" s="109"/>
      <c r="AQ15" s="109"/>
      <c r="AR15" s="109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</row>
    <row r="16" s="93" customFormat="1" ht="33" customHeight="1" spans="1:64">
      <c r="A16" s="103" t="s">
        <v>81</v>
      </c>
      <c r="B16" s="103" t="s">
        <v>65</v>
      </c>
      <c r="C16" s="103" t="s">
        <v>62</v>
      </c>
      <c r="D16" s="73" t="s">
        <v>66</v>
      </c>
      <c r="E16" s="105" t="s">
        <v>0</v>
      </c>
      <c r="F16" s="106">
        <f t="shared" si="4"/>
        <v>9.17</v>
      </c>
      <c r="G16" s="106">
        <f t="shared" si="2"/>
        <v>9.17</v>
      </c>
      <c r="H16" s="109"/>
      <c r="I16" s="109"/>
      <c r="J16" s="109"/>
      <c r="K16" s="109"/>
      <c r="L16" s="109"/>
      <c r="M16" s="109"/>
      <c r="N16" s="109"/>
      <c r="O16" s="109">
        <v>9.17</v>
      </c>
      <c r="P16" s="109"/>
      <c r="Q16" s="106">
        <f t="shared" si="3"/>
        <v>0</v>
      </c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6">
        <f t="shared" si="1"/>
        <v>0</v>
      </c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</row>
    <row r="17" s="93" customFormat="1" ht="33" customHeight="1" spans="1:64">
      <c r="A17" s="107"/>
      <c r="B17" s="107"/>
      <c r="C17" s="107"/>
      <c r="D17" s="110"/>
      <c r="E17" s="107"/>
      <c r="F17" s="107"/>
      <c r="G17" s="106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6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</row>
    <row r="18" s="93" customFormat="1" ht="33" customHeight="1" spans="1:64">
      <c r="A18" s="107"/>
      <c r="B18" s="107"/>
      <c r="C18" s="107"/>
      <c r="D18" s="110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</row>
    <row r="19" s="93" customFormat="1" ht="33" customHeight="1" spans="1:64">
      <c r="A19" s="107"/>
      <c r="B19" s="107"/>
      <c r="C19" s="107"/>
      <c r="D19" s="110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</row>
    <row r="20" ht="33" customHeight="1" spans="1:64">
      <c r="A20" s="111"/>
      <c r="B20" s="111"/>
      <c r="C20" s="111"/>
      <c r="D20" s="110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</row>
    <row r="21" ht="33" customHeight="1" spans="1:64">
      <c r="A21" s="111"/>
      <c r="B21" s="111"/>
      <c r="C21" s="111"/>
      <c r="D21" s="110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</row>
    <row r="22" ht="33" customHeight="1" spans="1:64">
      <c r="A22" s="111"/>
      <c r="B22" s="111"/>
      <c r="C22" s="111"/>
      <c r="D22" s="110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</row>
    <row r="23" ht="33" customHeight="1" spans="1:64">
      <c r="A23" s="111"/>
      <c r="B23" s="111"/>
      <c r="C23" s="111"/>
      <c r="D23" s="110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</row>
    <row r="24" ht="33" customHeight="1" spans="1:64">
      <c r="A24" s="111"/>
      <c r="B24" s="111"/>
      <c r="C24" s="111"/>
      <c r="D24" s="110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</row>
    <row r="25" ht="33" customHeight="1" spans="1:64">
      <c r="A25" s="111"/>
      <c r="B25" s="111"/>
      <c r="C25" s="111"/>
      <c r="D25" s="110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</row>
    <row r="26" ht="33" customHeight="1" spans="1:64">
      <c r="A26" s="111"/>
      <c r="B26" s="111"/>
      <c r="C26" s="111"/>
      <c r="D26" s="110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ht="33" customHeight="1" spans="1:64">
      <c r="A27" s="111"/>
      <c r="B27" s="111"/>
      <c r="C27" s="111"/>
      <c r="D27" s="110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  <c r="BI27" s="111"/>
      <c r="BJ27" s="111"/>
      <c r="BK27" s="111"/>
      <c r="BL27" s="111"/>
    </row>
  </sheetData>
  <mergeCells count="75">
    <mergeCell ref="A1:D1"/>
    <mergeCell ref="F1:I1"/>
    <mergeCell ref="A3:BL3"/>
    <mergeCell ref="A5:E5"/>
    <mergeCell ref="G5:P5"/>
    <mergeCell ref="Q5:Y5"/>
    <mergeCell ref="AD5:AJ5"/>
    <mergeCell ref="AK5:AN5"/>
    <mergeCell ref="AO5:AR5"/>
    <mergeCell ref="AS5:AU5"/>
    <mergeCell ref="AV5:AX5"/>
    <mergeCell ref="AY5:BC5"/>
    <mergeCell ref="BD5:BH5"/>
    <mergeCell ref="BI5:BL5"/>
    <mergeCell ref="D6:D7"/>
    <mergeCell ref="E6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N6:AN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BB6:BB7"/>
    <mergeCell ref="BC6:BC7"/>
    <mergeCell ref="BD6:BD7"/>
    <mergeCell ref="BE6:BE7"/>
    <mergeCell ref="BF6:BF7"/>
    <mergeCell ref="BG6:BG7"/>
    <mergeCell ref="BH6:BH7"/>
    <mergeCell ref="BI6:BI7"/>
    <mergeCell ref="BJ6:BJ7"/>
    <mergeCell ref="BK6:BK7"/>
    <mergeCell ref="BL6:BL7"/>
  </mergeCells>
  <printOptions horizontalCentered="1"/>
  <pageMargins left="0.747916666666667" right="0.747916666666667" top="0.984027777777778" bottom="0.984027777777778" header="0.511805555555556" footer="0.511805555555556"/>
  <pageSetup paperSize="9" scale="48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workbookViewId="0">
      <selection activeCell="F8" sqref="F8:F10"/>
    </sheetView>
  </sheetViews>
  <sheetFormatPr defaultColWidth="6.875" defaultRowHeight="12.75" customHeight="1" outlineLevelCol="7"/>
  <cols>
    <col min="1" max="2" width="5.875" style="1" customWidth="1"/>
    <col min="3" max="3" width="9.75" style="1" customWidth="1"/>
    <col min="4" max="4" width="54.625" style="1" customWidth="1"/>
    <col min="5" max="7" width="17.75" style="1" customWidth="1"/>
    <col min="8" max="8" width="6.5" style="1" customWidth="1"/>
    <col min="9" max="16384" width="6.875" style="1"/>
  </cols>
  <sheetData>
    <row r="1" ht="24" customHeight="1" spans="1:3">
      <c r="A1" s="78"/>
      <c r="B1" s="78"/>
      <c r="C1" s="78"/>
    </row>
    <row r="2" ht="20.1" customHeight="1" spans="1:8">
      <c r="A2" s="42"/>
      <c r="B2" s="42"/>
      <c r="C2" s="42"/>
      <c r="D2" s="43"/>
      <c r="E2" s="42"/>
      <c r="F2" s="42"/>
      <c r="G2" s="44" t="s">
        <v>196</v>
      </c>
      <c r="H2" s="66"/>
    </row>
    <row r="3" ht="25.5" customHeight="1" spans="1:8">
      <c r="A3" s="79" t="s">
        <v>197</v>
      </c>
      <c r="B3" s="80"/>
      <c r="C3" s="80"/>
      <c r="D3" s="80"/>
      <c r="E3" s="80"/>
      <c r="F3" s="80"/>
      <c r="G3" s="80"/>
      <c r="H3" s="66"/>
    </row>
    <row r="4" ht="20.1" customHeight="1" spans="1:8">
      <c r="A4" s="7"/>
      <c r="B4" s="7"/>
      <c r="C4" s="7"/>
      <c r="D4" s="7"/>
      <c r="E4" s="45"/>
      <c r="F4" s="45"/>
      <c r="G4" s="9" t="s">
        <v>5</v>
      </c>
      <c r="H4" s="66"/>
    </row>
    <row r="5" ht="20.1" customHeight="1" spans="1:8">
      <c r="A5" s="81" t="s">
        <v>198</v>
      </c>
      <c r="B5" s="81"/>
      <c r="C5" s="82"/>
      <c r="D5" s="82"/>
      <c r="E5" s="19" t="s">
        <v>85</v>
      </c>
      <c r="F5" s="19"/>
      <c r="G5" s="19"/>
      <c r="H5" s="66"/>
    </row>
    <row r="6" ht="20.1" customHeight="1" spans="1:8">
      <c r="A6" s="10" t="s">
        <v>47</v>
      </c>
      <c r="B6" s="83"/>
      <c r="C6" s="84" t="s">
        <v>48</v>
      </c>
      <c r="D6" s="85" t="s">
        <v>199</v>
      </c>
      <c r="E6" s="19" t="s">
        <v>37</v>
      </c>
      <c r="F6" s="13" t="s">
        <v>200</v>
      </c>
      <c r="G6" s="86" t="s">
        <v>201</v>
      </c>
      <c r="H6" s="66"/>
    </row>
    <row r="7" ht="33.75" customHeight="1" spans="1:8">
      <c r="A7" s="21" t="s">
        <v>57</v>
      </c>
      <c r="B7" s="22" t="s">
        <v>58</v>
      </c>
      <c r="C7" s="87"/>
      <c r="D7" s="88"/>
      <c r="E7" s="25"/>
      <c r="F7" s="26"/>
      <c r="G7" s="55"/>
      <c r="H7" s="66"/>
    </row>
    <row r="8" ht="22.15" customHeight="1" spans="1:8">
      <c r="A8" s="89" t="s">
        <v>202</v>
      </c>
      <c r="B8" s="89" t="s">
        <v>125</v>
      </c>
      <c r="C8" s="90" t="s">
        <v>63</v>
      </c>
      <c r="D8" s="90" t="s">
        <v>148</v>
      </c>
      <c r="E8" s="71">
        <f>F8+G8</f>
        <v>82.53</v>
      </c>
      <c r="F8" s="71">
        <v>82.53</v>
      </c>
      <c r="G8" s="28"/>
      <c r="H8" s="67"/>
    </row>
    <row r="9" ht="22.15" customHeight="1" spans="1:8">
      <c r="A9" s="91" t="s">
        <v>203</v>
      </c>
      <c r="B9" s="91" t="s">
        <v>204</v>
      </c>
      <c r="C9" s="90" t="s">
        <v>63</v>
      </c>
      <c r="D9" s="27" t="s">
        <v>149</v>
      </c>
      <c r="E9" s="71">
        <f t="shared" ref="E9:E10" si="0">F9+G9</f>
        <v>25.64</v>
      </c>
      <c r="F9" s="71"/>
      <c r="G9" s="28">
        <v>25.64</v>
      </c>
      <c r="H9" s="67"/>
    </row>
    <row r="10" ht="22.15" customHeight="1" spans="1:8">
      <c r="A10" s="91" t="s">
        <v>203</v>
      </c>
      <c r="B10" s="91" t="s">
        <v>205</v>
      </c>
      <c r="C10" s="90" t="s">
        <v>63</v>
      </c>
      <c r="D10" s="27" t="s">
        <v>150</v>
      </c>
      <c r="E10" s="71">
        <f t="shared" si="0"/>
        <v>2.17</v>
      </c>
      <c r="F10" s="71">
        <v>2.17</v>
      </c>
      <c r="G10" s="28"/>
      <c r="H10" s="67"/>
    </row>
    <row r="11" ht="22.15" customHeight="1" spans="1:7">
      <c r="A11" s="89"/>
      <c r="B11" s="89"/>
      <c r="C11" s="27"/>
      <c r="D11" s="27"/>
      <c r="E11" s="71"/>
      <c r="F11" s="71"/>
      <c r="G11" s="28"/>
    </row>
    <row r="12" ht="22.15" customHeight="1" spans="1:7">
      <c r="A12" s="89"/>
      <c r="B12" s="89"/>
      <c r="C12" s="27"/>
      <c r="D12" s="27"/>
      <c r="E12" s="71"/>
      <c r="F12" s="71"/>
      <c r="G12" s="28"/>
    </row>
    <row r="13" ht="22.15" customHeight="1" spans="1:7">
      <c r="A13" s="89"/>
      <c r="B13" s="89"/>
      <c r="C13" s="27"/>
      <c r="D13" s="27"/>
      <c r="E13" s="71"/>
      <c r="F13" s="71"/>
      <c r="G13" s="28"/>
    </row>
    <row r="14" ht="22.15" customHeight="1" spans="1:7">
      <c r="A14" s="89"/>
      <c r="B14" s="89"/>
      <c r="C14" s="92"/>
      <c r="D14" s="27"/>
      <c r="E14" s="71"/>
      <c r="F14" s="71"/>
      <c r="G14" s="28"/>
    </row>
    <row r="15" ht="22.15" customHeight="1" spans="1:7">
      <c r="A15" s="89"/>
      <c r="B15" s="89"/>
      <c r="C15" s="92"/>
      <c r="D15" s="27"/>
      <c r="E15" s="71"/>
      <c r="F15" s="71"/>
      <c r="G15" s="28"/>
    </row>
    <row r="16" ht="22.15" customHeight="1" spans="1:7">
      <c r="A16" s="27"/>
      <c r="B16" s="56"/>
      <c r="C16" s="92"/>
      <c r="D16" s="27"/>
      <c r="E16" s="71"/>
      <c r="F16" s="71"/>
      <c r="G16" s="28"/>
    </row>
    <row r="17" ht="22.15" customHeight="1" spans="1:7">
      <c r="A17" s="27"/>
      <c r="B17" s="56"/>
      <c r="C17" s="92"/>
      <c r="D17" s="27"/>
      <c r="E17" s="71"/>
      <c r="F17" s="71"/>
      <c r="G17" s="28"/>
    </row>
    <row r="18" ht="22.15" customHeight="1" spans="1:7">
      <c r="A18" s="27"/>
      <c r="B18" s="56"/>
      <c r="C18" s="92"/>
      <c r="D18" s="27"/>
      <c r="E18" s="71"/>
      <c r="F18" s="71"/>
      <c r="G18" s="28"/>
    </row>
    <row r="19" ht="22.15" customHeight="1" spans="1:7">
      <c r="A19" s="27"/>
      <c r="B19" s="56"/>
      <c r="C19" s="92"/>
      <c r="D19" s="27"/>
      <c r="E19" s="71"/>
      <c r="F19" s="71"/>
      <c r="G19" s="28"/>
    </row>
    <row r="20" ht="22.15" customHeight="1" spans="1:7">
      <c r="A20" s="27"/>
      <c r="B20" s="56"/>
      <c r="C20" s="92"/>
      <c r="D20" s="27"/>
      <c r="E20" s="71"/>
      <c r="F20" s="71"/>
      <c r="G20" s="28"/>
    </row>
    <row r="21" ht="22.15" customHeight="1" spans="1:7">
      <c r="A21" s="27"/>
      <c r="B21" s="56"/>
      <c r="C21" s="92"/>
      <c r="D21" s="27"/>
      <c r="E21" s="71"/>
      <c r="F21" s="71"/>
      <c r="G21" s="28"/>
    </row>
    <row r="22" ht="22.15" customHeight="1" spans="1:7">
      <c r="A22" s="27"/>
      <c r="B22" s="56"/>
      <c r="C22" s="92"/>
      <c r="D22" s="27"/>
      <c r="E22" s="71"/>
      <c r="F22" s="71"/>
      <c r="G22" s="28"/>
    </row>
    <row r="23" ht="22.15" customHeight="1" spans="1:7">
      <c r="A23" s="27"/>
      <c r="B23" s="56"/>
      <c r="C23" s="92"/>
      <c r="D23" s="27"/>
      <c r="E23" s="71"/>
      <c r="F23" s="71"/>
      <c r="G23" s="28"/>
    </row>
    <row r="24" ht="22.15" customHeight="1" spans="1:7">
      <c r="A24" s="27"/>
      <c r="B24" s="56"/>
      <c r="C24" s="92"/>
      <c r="D24" s="27"/>
      <c r="E24" s="71"/>
      <c r="F24" s="71"/>
      <c r="G24" s="28"/>
    </row>
    <row r="25" ht="22.15" customHeight="1" spans="1:7">
      <c r="A25" s="27"/>
      <c r="B25" s="56"/>
      <c r="C25" s="92"/>
      <c r="D25" s="27"/>
      <c r="E25" s="71"/>
      <c r="F25" s="71"/>
      <c r="G25" s="28"/>
    </row>
  </sheetData>
  <mergeCells count="7">
    <mergeCell ref="A1:C1"/>
    <mergeCell ref="E5:G5"/>
    <mergeCell ref="C6:C7"/>
    <mergeCell ref="D6:D7"/>
    <mergeCell ref="E6:E7"/>
    <mergeCell ref="F6:F7"/>
    <mergeCell ref="G6:G7"/>
  </mergeCells>
  <printOptions horizontalCentered="1"/>
  <pageMargins left="0.747916666666667" right="0.747916666666667" top="0.984027777777778" bottom="0.984027777777778" header="0.511805555555556" footer="0.511805555555556"/>
  <pageSetup paperSize="9" scale="93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I20"/>
  <sheetViews>
    <sheetView workbookViewId="0">
      <selection activeCell="A7" sqref="A7:D11"/>
    </sheetView>
  </sheetViews>
  <sheetFormatPr defaultColWidth="6.875" defaultRowHeight="12.75" customHeight="1"/>
  <cols>
    <col min="1" max="3" width="5.25" style="1" customWidth="1"/>
    <col min="4" max="4" width="16.625" style="1" customWidth="1"/>
    <col min="5" max="5" width="69.25" style="1" customWidth="1"/>
    <col min="6" max="6" width="18.75" style="1" customWidth="1"/>
    <col min="7" max="243" width="8" style="1" customWidth="1"/>
    <col min="244" max="16384" width="6.875" style="1"/>
  </cols>
  <sheetData>
    <row r="1" ht="25.9" customHeight="1" spans="1:3">
      <c r="A1" s="2"/>
      <c r="B1" s="2"/>
      <c r="C1" s="2"/>
    </row>
    <row r="2" ht="20.1" customHeight="1" spans="1:243">
      <c r="A2" s="3"/>
      <c r="B2" s="4"/>
      <c r="C2" s="4"/>
      <c r="D2" s="4"/>
      <c r="E2" s="4"/>
      <c r="F2" s="5" t="s">
        <v>206</v>
      </c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</row>
    <row r="3" ht="20.1" customHeight="1" spans="1:243">
      <c r="A3" s="6" t="s">
        <v>207</v>
      </c>
      <c r="B3" s="6"/>
      <c r="C3" s="6"/>
      <c r="D3" s="6"/>
      <c r="E3" s="6"/>
      <c r="F3" s="6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</row>
    <row r="4" ht="20.1" customHeight="1" spans="1:243">
      <c r="A4" s="7"/>
      <c r="B4" s="7"/>
      <c r="C4" s="7"/>
      <c r="D4" s="7"/>
      <c r="E4" s="7"/>
      <c r="F4" s="9" t="s">
        <v>5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</row>
    <row r="5" ht="20.1" customHeight="1" spans="1:243">
      <c r="A5" s="14" t="s">
        <v>47</v>
      </c>
      <c r="B5" s="15"/>
      <c r="C5" s="16"/>
      <c r="D5" s="17" t="s">
        <v>48</v>
      </c>
      <c r="E5" s="18" t="s">
        <v>208</v>
      </c>
      <c r="F5" s="13" t="s">
        <v>50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</row>
    <row r="6" ht="20.1" customHeight="1" spans="1:243">
      <c r="A6" s="20" t="s">
        <v>57</v>
      </c>
      <c r="B6" s="21" t="s">
        <v>58</v>
      </c>
      <c r="C6" s="22" t="s">
        <v>59</v>
      </c>
      <c r="D6" s="17"/>
      <c r="E6" s="18"/>
      <c r="F6" s="13"/>
      <c r="G6" s="39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</row>
    <row r="7" ht="21.6" customHeight="1" spans="1:243">
      <c r="A7" s="70" t="s">
        <v>209</v>
      </c>
      <c r="B7" s="70" t="s">
        <v>210</v>
      </c>
      <c r="C7" s="70" t="s">
        <v>204</v>
      </c>
      <c r="D7" s="73" t="s">
        <v>63</v>
      </c>
      <c r="E7" s="74" t="s">
        <v>211</v>
      </c>
      <c r="F7" s="75">
        <v>0.3</v>
      </c>
      <c r="G7" s="39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</row>
    <row r="8" ht="21.6" customHeight="1" spans="1:6">
      <c r="A8" s="70" t="s">
        <v>209</v>
      </c>
      <c r="B8" s="70" t="s">
        <v>210</v>
      </c>
      <c r="C8" s="70" t="s">
        <v>204</v>
      </c>
      <c r="D8" s="73" t="s">
        <v>66</v>
      </c>
      <c r="E8" s="74" t="s">
        <v>212</v>
      </c>
      <c r="F8" s="75">
        <v>1.73</v>
      </c>
    </row>
    <row r="9" ht="21.6" customHeight="1" spans="1:6">
      <c r="A9" s="70" t="s">
        <v>209</v>
      </c>
      <c r="B9" s="70" t="s">
        <v>210</v>
      </c>
      <c r="C9" s="70" t="s">
        <v>204</v>
      </c>
      <c r="D9" s="73" t="s">
        <v>66</v>
      </c>
      <c r="E9" s="74" t="s">
        <v>213</v>
      </c>
      <c r="F9" s="75">
        <v>1.5</v>
      </c>
    </row>
    <row r="10" ht="21.6" customHeight="1" spans="1:6">
      <c r="A10" s="70" t="s">
        <v>209</v>
      </c>
      <c r="B10" s="70" t="s">
        <v>210</v>
      </c>
      <c r="C10" s="70" t="s">
        <v>214</v>
      </c>
      <c r="D10" s="73" t="s">
        <v>63</v>
      </c>
      <c r="E10" s="74" t="s">
        <v>215</v>
      </c>
      <c r="F10" s="75">
        <v>1.5</v>
      </c>
    </row>
    <row r="11" ht="21.6" customHeight="1" spans="1:6">
      <c r="A11" s="70" t="s">
        <v>209</v>
      </c>
      <c r="B11" s="70" t="s">
        <v>210</v>
      </c>
      <c r="C11" s="70" t="s">
        <v>214</v>
      </c>
      <c r="D11" s="73" t="s">
        <v>66</v>
      </c>
      <c r="E11" s="74" t="s">
        <v>216</v>
      </c>
      <c r="F11" s="75">
        <v>2.97</v>
      </c>
    </row>
    <row r="12" ht="21.6" customHeight="1" spans="1:6">
      <c r="A12" s="56"/>
      <c r="B12" s="56"/>
      <c r="C12" s="56"/>
      <c r="D12" s="76"/>
      <c r="E12" s="77"/>
      <c r="F12" s="75"/>
    </row>
    <row r="13" ht="21.6" customHeight="1" spans="1:6">
      <c r="A13" s="56"/>
      <c r="B13" s="56"/>
      <c r="C13" s="56"/>
      <c r="D13" s="77"/>
      <c r="E13" s="77"/>
      <c r="F13" s="75"/>
    </row>
    <row r="14" ht="21.6" customHeight="1" spans="1:6">
      <c r="A14" s="56"/>
      <c r="B14" s="56"/>
      <c r="C14" s="56"/>
      <c r="D14" s="77"/>
      <c r="E14" s="77"/>
      <c r="F14" s="75"/>
    </row>
    <row r="15" ht="21.6" customHeight="1" spans="1:6">
      <c r="A15" s="56"/>
      <c r="B15" s="56"/>
      <c r="C15" s="56"/>
      <c r="D15" s="77"/>
      <c r="E15" s="77"/>
      <c r="F15" s="75"/>
    </row>
    <row r="16" ht="21.6" customHeight="1" spans="1:6">
      <c r="A16" s="56"/>
      <c r="B16" s="56"/>
      <c r="C16" s="56"/>
      <c r="D16" s="77"/>
      <c r="E16" s="77"/>
      <c r="F16" s="75"/>
    </row>
    <row r="17" ht="21.6" customHeight="1" spans="1:6">
      <c r="A17" s="56"/>
      <c r="B17" s="56"/>
      <c r="C17" s="56"/>
      <c r="D17" s="77"/>
      <c r="E17" s="77"/>
      <c r="F17" s="75"/>
    </row>
    <row r="18" ht="21.6" customHeight="1" spans="1:6">
      <c r="A18" s="56"/>
      <c r="B18" s="56"/>
      <c r="C18" s="56"/>
      <c r="D18" s="77"/>
      <c r="E18" s="77"/>
      <c r="F18" s="75"/>
    </row>
    <row r="19" ht="21.6" customHeight="1" spans="1:6">
      <c r="A19" s="56"/>
      <c r="B19" s="56"/>
      <c r="C19" s="56"/>
      <c r="D19" s="77"/>
      <c r="E19" s="77"/>
      <c r="F19" s="75"/>
    </row>
    <row r="20" ht="21.6" customHeight="1" spans="1:6">
      <c r="A20" s="56"/>
      <c r="B20" s="56"/>
      <c r="C20" s="56"/>
      <c r="D20" s="77"/>
      <c r="E20" s="77"/>
      <c r="F20" s="75"/>
    </row>
  </sheetData>
  <mergeCells count="5">
    <mergeCell ref="A1:C1"/>
    <mergeCell ref="A3:F3"/>
    <mergeCell ref="D5:D6"/>
    <mergeCell ref="E5:E6"/>
    <mergeCell ref="F5:F6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什邡市工商联</cp:lastModifiedBy>
  <dcterms:created xsi:type="dcterms:W3CDTF">1996-12-17T01:32:00Z</dcterms:created>
  <cp:lastPrinted>2017-02-14T06:52:00Z</cp:lastPrinted>
  <dcterms:modified xsi:type="dcterms:W3CDTF">2019-02-27T00:59:30Z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2052-11.1.0.8214</vt:lpwstr>
  </property>
</Properties>
</file>